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bed-my.sharepoint.com/personal/rheal_hebert_nbed_nb_ca/Documents/Bureau/Ancien portable/Documents/Rhéal2/badminton/LJR/"/>
    </mc:Choice>
  </mc:AlternateContent>
  <xr:revisionPtr revIDLastSave="1155" documentId="8_{FDF177CC-AC7A-4F97-962C-E8F10B273616}" xr6:coauthVersionLast="47" xr6:coauthVersionMax="47" xr10:uidLastSave="{15063917-562A-4E6B-AAB9-70D69F35B9B5}"/>
  <bookViews>
    <workbookView xWindow="-120" yWindow="-120" windowWidth="20730" windowHeight="11040" xr2:uid="{50799E9F-1407-4651-82B5-55A7898468B9}"/>
  </bookViews>
  <sheets>
    <sheet name="Winners (Pts)" sheetId="31" r:id="rId1"/>
    <sheet name="Rankings per Regionals" sheetId="22" r:id="rId2"/>
    <sheet name="Fees" sheetId="29" r:id="rId3"/>
    <sheet name="junior boys singles" sheetId="5" r:id="rId4"/>
    <sheet name="junior girls singles" sheetId="13" r:id="rId5"/>
    <sheet name="senior boys singles" sheetId="16" r:id="rId6"/>
    <sheet name="senior girls singles" sheetId="17" r:id="rId7"/>
    <sheet name="junior boys doubles" sheetId="14" r:id="rId8"/>
    <sheet name="junior girls doubles" sheetId="15" r:id="rId9"/>
    <sheet name="senior boys doubles" sheetId="18" r:id="rId10"/>
    <sheet name="senior girls doubles" sheetId="19" r:id="rId11"/>
    <sheet name="junior mixte doubles" sheetId="20" r:id="rId12"/>
    <sheet name="senior mixte doubles" sheetId="21" r:id="rId1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9" l="1"/>
  <c r="E22" i="29"/>
  <c r="G13" i="29"/>
  <c r="G14" i="29"/>
  <c r="G15" i="29"/>
  <c r="G16" i="29"/>
  <c r="G18" i="29"/>
  <c r="G19" i="29"/>
  <c r="G20" i="29"/>
  <c r="G21" i="29"/>
  <c r="G17" i="29"/>
  <c r="P34" i="31" l="1"/>
  <c r="O34" i="31"/>
  <c r="N34" i="31"/>
  <c r="M34" i="31"/>
  <c r="L34" i="31"/>
  <c r="Q33" i="31"/>
  <c r="Q32" i="31"/>
  <c r="Q31" i="31"/>
  <c r="Q30" i="31"/>
  <c r="Q29" i="31"/>
  <c r="Q28" i="31"/>
  <c r="Q27" i="31"/>
  <c r="Q26" i="31"/>
  <c r="Q25" i="31"/>
  <c r="Q24" i="31"/>
  <c r="P14" i="31"/>
  <c r="O14" i="31"/>
  <c r="N14" i="31"/>
  <c r="M14" i="31"/>
  <c r="L14" i="31"/>
  <c r="Q13" i="31"/>
  <c r="Q12" i="31"/>
  <c r="Q11" i="31"/>
  <c r="Q10" i="31"/>
  <c r="Q9" i="31"/>
  <c r="Q8" i="31"/>
  <c r="Q7" i="31"/>
  <c r="Q6" i="31"/>
  <c r="Q5" i="31"/>
  <c r="Q4" i="31"/>
  <c r="O13" i="29"/>
  <c r="N13" i="29"/>
  <c r="M13" i="29"/>
  <c r="L13" i="29"/>
  <c r="K13" i="29"/>
  <c r="P12" i="29"/>
  <c r="P11" i="29"/>
  <c r="P10" i="29"/>
  <c r="P9" i="29"/>
  <c r="P8" i="29"/>
  <c r="P7" i="29"/>
  <c r="P6" i="29"/>
  <c r="P5" i="29"/>
  <c r="P4" i="29"/>
  <c r="P18" i="29"/>
  <c r="P19" i="29"/>
  <c r="P20" i="29"/>
  <c r="P21" i="29"/>
  <c r="P22" i="29"/>
  <c r="P23" i="29"/>
  <c r="P24" i="29"/>
  <c r="P25" i="29"/>
  <c r="L26" i="29"/>
  <c r="M26" i="29"/>
  <c r="N26" i="29"/>
  <c r="O26" i="29"/>
  <c r="K26" i="29"/>
  <c r="P17" i="29"/>
  <c r="E7" i="29"/>
  <c r="H5" i="29"/>
  <c r="H4" i="29"/>
  <c r="H6" i="29" l="1"/>
</calcChain>
</file>

<file path=xl/sharedStrings.xml><?xml version="1.0" encoding="utf-8"?>
<sst xmlns="http://schemas.openxmlformats.org/spreadsheetml/2006/main" count="1139" uniqueCount="402">
  <si>
    <t>Simple masculin / Boys singles</t>
  </si>
  <si>
    <t>Simple féminin / Girls singles</t>
  </si>
  <si>
    <t>Double masculin / Boys doubles</t>
  </si>
  <si>
    <t>Double féminin / Girls doubles</t>
  </si>
  <si>
    <t>Double mixte / Mixte doubles</t>
  </si>
  <si>
    <t>Junior (9e et 10e) / Junior (grades 9 &amp; 10)</t>
  </si>
  <si>
    <t>Sénior (11e et 12e) / Senior (grades 11 &amp; 12)</t>
  </si>
  <si>
    <t>Junior double mixte</t>
  </si>
  <si>
    <t>Winner Game 8</t>
  </si>
  <si>
    <t>Non-Winner Game 8</t>
  </si>
  <si>
    <t>Winner Game 7</t>
  </si>
  <si>
    <t>Non-Winner Game 7</t>
  </si>
  <si>
    <t>Winner Game 11</t>
  </si>
  <si>
    <t>Non gagnant du 8e match</t>
  </si>
  <si>
    <t>Non gagnant du 7e match</t>
  </si>
  <si>
    <t>Gagnant du 8e match</t>
  </si>
  <si>
    <t>Gagnant du 7e match</t>
  </si>
  <si>
    <t>Gagnant du 11e match</t>
  </si>
  <si>
    <t>7e Match / Game 7</t>
  </si>
  <si>
    <t>4e Match / Game 4</t>
  </si>
  <si>
    <t>3e Match / Game 3</t>
  </si>
  <si>
    <t>10e Match / Game 10</t>
  </si>
  <si>
    <t>6e Match / Game 6</t>
  </si>
  <si>
    <t>8e Match / Game 8</t>
  </si>
  <si>
    <t>5e Match / Game 5</t>
  </si>
  <si>
    <t>9e Match / Game 9</t>
  </si>
  <si>
    <t>11e Match / Game 11</t>
  </si>
  <si>
    <t>2e Match / Game 2</t>
  </si>
  <si>
    <t>1re Match / Game 1</t>
  </si>
  <si>
    <t>Non gagnant du 5e match / Non Winner of Game 5</t>
  </si>
  <si>
    <t>Non gagnant du 6e match / Non Winner of Game 6</t>
  </si>
  <si>
    <t>Senior Girls Doubles</t>
  </si>
  <si>
    <t>Junior Mixte Doubles</t>
  </si>
  <si>
    <t>Senior Mixte Doubles</t>
  </si>
  <si>
    <t>Senior Boys Doubles</t>
  </si>
  <si>
    <t>Junior Girls Doubles</t>
  </si>
  <si>
    <t>Junior double féminin</t>
  </si>
  <si>
    <t>Junior double masculin</t>
  </si>
  <si>
    <t>Junior Boys Doubles</t>
  </si>
  <si>
    <t>Senior Girls Singles</t>
  </si>
  <si>
    <t>Senior Boys Singles</t>
  </si>
  <si>
    <t>Junior simple féminin</t>
  </si>
  <si>
    <t>Junior Girls Singles</t>
  </si>
  <si>
    <t>Junior simple masculin</t>
  </si>
  <si>
    <t>Junior Boys Singles</t>
  </si>
  <si>
    <t>1re place</t>
  </si>
  <si>
    <t>2e place</t>
  </si>
  <si>
    <t>3e place</t>
  </si>
  <si>
    <t>4e place</t>
  </si>
  <si>
    <t>5e place</t>
  </si>
  <si>
    <t>1st place</t>
  </si>
  <si>
    <t>2nd place</t>
  </si>
  <si>
    <t>3rd place</t>
  </si>
  <si>
    <t>4th place</t>
  </si>
  <si>
    <t>5th place</t>
  </si>
  <si>
    <t>Classement / Rankings</t>
  </si>
  <si>
    <t>2 - Bruno Leblanc (LJR)</t>
  </si>
  <si>
    <t>3 - Yanik Leblanc (LJR)</t>
  </si>
  <si>
    <t>3 - Dominik Noel (LJR)</t>
  </si>
  <si>
    <t>provincials</t>
  </si>
  <si>
    <t>simple</t>
  </si>
  <si>
    <t>double</t>
  </si>
  <si>
    <t>mixte</t>
  </si>
  <si>
    <t>fém</t>
  </si>
  <si>
    <t>masc</t>
  </si>
  <si>
    <t>total</t>
  </si>
  <si>
    <t>junior</t>
  </si>
  <si>
    <t>senior</t>
  </si>
  <si>
    <t>LJR</t>
  </si>
  <si>
    <t>CC</t>
  </si>
  <si>
    <t>EME</t>
  </si>
  <si>
    <t>WHS</t>
  </si>
  <si>
    <t>PTA</t>
  </si>
  <si>
    <t>JMH</t>
  </si>
  <si>
    <t>PLM</t>
  </si>
  <si>
    <t>CNHS</t>
  </si>
  <si>
    <t>$</t>
  </si>
  <si>
    <t>joueurs</t>
  </si>
  <si>
    <t>entries</t>
  </si>
  <si>
    <t>NORD/EST    NORTH/EAST</t>
  </si>
  <si>
    <t>SUD/OUEST    SOUTH/WEST</t>
  </si>
  <si>
    <t>Champions provincials / Provincial Champions (Junior)</t>
  </si>
  <si>
    <t xml:space="preserve">Junior (9e et 10e) </t>
  </si>
  <si>
    <t xml:space="preserve">Sénior (11e et 12e) </t>
  </si>
  <si>
    <t>BS</t>
  </si>
  <si>
    <t>GS</t>
  </si>
  <si>
    <t>BD</t>
  </si>
  <si>
    <t>GD</t>
  </si>
  <si>
    <t>XD</t>
  </si>
  <si>
    <t>Total</t>
  </si>
  <si>
    <t xml:space="preserve">Simple masculin </t>
  </si>
  <si>
    <t>7 pts</t>
  </si>
  <si>
    <t>5pts</t>
  </si>
  <si>
    <t>3pts</t>
  </si>
  <si>
    <t>1.5 pts</t>
  </si>
  <si>
    <t>1 pt</t>
  </si>
  <si>
    <t>0.5 pt</t>
  </si>
  <si>
    <t xml:space="preserve">Simple féminin </t>
  </si>
  <si>
    <t xml:space="preserve">Double masculin </t>
  </si>
  <si>
    <t xml:space="preserve">Double féminin </t>
  </si>
  <si>
    <t xml:space="preserve">Double mixte </t>
  </si>
  <si>
    <t>1,5</t>
  </si>
  <si>
    <t>0,5</t>
  </si>
  <si>
    <t>ESA</t>
  </si>
  <si>
    <t>1 - Reneta Reut (ESA)</t>
  </si>
  <si>
    <t>2 - Emery Kent (CNHS)</t>
  </si>
  <si>
    <t>3 - Joelle Beaulieu (PTA)</t>
  </si>
  <si>
    <t>4 - Sophie Durepos (PTA)</t>
  </si>
  <si>
    <t>5 - Isabelle Dussault (WHS)</t>
  </si>
  <si>
    <t>1 - Parker Brown (WHS)</t>
  </si>
  <si>
    <t>2-  Kedric Côté (PTA)</t>
  </si>
  <si>
    <t>3 - Riley Rossignol (PTA)</t>
  </si>
  <si>
    <t>4 - Mathis Leblanc (PTA)</t>
  </si>
  <si>
    <t>5 - Hunter Sirois (PTA)</t>
  </si>
  <si>
    <t>1 – Kent/Prompt (CNHS)</t>
  </si>
  <si>
    <t>2 – Durepos/Beaulieu (PTA)</t>
  </si>
  <si>
    <t>3 – Carson/Yudilevich (WHS)</t>
  </si>
  <si>
    <t>4 – Dussault/Kennedy (WHS)</t>
  </si>
  <si>
    <t>5 – St-Amand/Bard (PTA)</t>
  </si>
  <si>
    <t>1 – Brown/Vibas (WHS)</t>
  </si>
  <si>
    <t>2 – Leblanc/Rossignol (PTA)</t>
  </si>
  <si>
    <t>3 – Sirois/Côté (PTA)</t>
  </si>
  <si>
    <t>4 – Côté/Ouellette (PTA)</t>
  </si>
  <si>
    <t>5 – MacDonald/Davis (CNHS)</t>
  </si>
  <si>
    <t>1 – Côté/Beaulieu (PTA)</t>
  </si>
  <si>
    <t>2 – Brown/Dussault (WHS)</t>
  </si>
  <si>
    <t>3 – Durepos/Leblanc (PTA)</t>
  </si>
  <si>
    <t>4 – St-Amand/Sirois (PTA)</t>
  </si>
  <si>
    <t>5 – MacDonald/Promp (CNHS)</t>
  </si>
  <si>
    <t>1 – Karelle St-Amand (PTA)</t>
  </si>
  <si>
    <t>2 – Sara Brown (WHS)</t>
  </si>
  <si>
    <t>3 – Madison Sénéchal (PTA)</t>
  </si>
  <si>
    <t>4 – Renee Lunnie (WHS)</t>
  </si>
  <si>
    <t>5 – Ivy MacDonald (CNHS)</t>
  </si>
  <si>
    <t>1 – Bayando Marande (PTA)</t>
  </si>
  <si>
    <t>2 – Noah Ebbett (WHS)</t>
  </si>
  <si>
    <t>3 – Dawson Dussault (WHS)</t>
  </si>
  <si>
    <t>4 – Eric Promp (CNHS)</t>
  </si>
  <si>
    <t>5 – Ivan Briggs (WHS)</t>
  </si>
  <si>
    <t>1 – Brown/Lunnie (WHS)</t>
  </si>
  <si>
    <t>2 – St-Amand/Parent (PTA)</t>
  </si>
  <si>
    <t>3 – Ciucanu/Burtt (WHS)</t>
  </si>
  <si>
    <t>4 – Senechal/Perrault (PTA)</t>
  </si>
  <si>
    <t>5 – MacDoanld/Libby (CNHS)</t>
  </si>
  <si>
    <t>1 – Dussault/Ebbett (WHS)</t>
  </si>
  <si>
    <t>2 – Briggs/Naulin (WHS)</t>
  </si>
  <si>
    <t>3 – MacDonald/Bridgio (WHS)</t>
  </si>
  <si>
    <t>4 – Promp/Maligads (CNHS)</t>
  </si>
  <si>
    <t>5 – Beaulieu/St-Amand (PTA)</t>
  </si>
  <si>
    <t>1 – St-Amand/Marande (PTA)</t>
  </si>
  <si>
    <t>2 – Ebbett/Burt (WHS)</t>
  </si>
  <si>
    <t>3 – Dussault/Brown (WHS)</t>
  </si>
  <si>
    <t>4 – Briggs/Ciucanu (WHS)</t>
  </si>
  <si>
    <t>5 – Promp/MacDonald (CNHS)</t>
  </si>
  <si>
    <t>1 - Alexandre Vautour (LJR)</t>
  </si>
  <si>
    <t>4 - Meka Cormier (LJR)</t>
  </si>
  <si>
    <t>1 - Sandrine Gauvin (LJR)</t>
  </si>
  <si>
    <t>2 - Mily Berube (LJR)</t>
  </si>
  <si>
    <t>3 - Josee Bourgeois (LJR)</t>
  </si>
  <si>
    <t>4 - Adele Leblanc (LJR)</t>
  </si>
  <si>
    <t>2 - Evan S / Meka C (LJR)</t>
  </si>
  <si>
    <t>5 - Audrey (EME)</t>
  </si>
  <si>
    <t>1 - Alexandre V / Dominik N (LJR)</t>
  </si>
  <si>
    <t>4 - Alexandre S / Eric R (LJR)</t>
  </si>
  <si>
    <t>3 - Neve H / Angelik C (LJR)</t>
  </si>
  <si>
    <t>5 - Audrey / Valerie (EME)</t>
  </si>
  <si>
    <t>1 - Alexandre V / Sandrine G (LJR)</t>
  </si>
  <si>
    <t>2 - Dominik N / Josee B (LJR)</t>
  </si>
  <si>
    <t>3 - Evan S / Mily B (LJR)</t>
  </si>
  <si>
    <t>1 - Sandrine / Josee (LJR)</t>
  </si>
  <si>
    <t>2 - Mily / Adele (LJR)</t>
  </si>
  <si>
    <t>1 - Juliette Jacob (PLM)</t>
  </si>
  <si>
    <t>2 - Maika Berube (LJR)</t>
  </si>
  <si>
    <t>4 - Janie Bourgeois (LJR)</t>
  </si>
  <si>
    <t>5 - Madeleine Leblanc (LJR)</t>
  </si>
  <si>
    <t>1 - Felix Hebert (LJR)</t>
  </si>
  <si>
    <t>4 - Miguel Richard (CC)</t>
  </si>
  <si>
    <t>5 - Tyler (JMH)</t>
  </si>
  <si>
    <t>1 - Felix H / Bruno L (LJR)</t>
  </si>
  <si>
    <t>2 - Yanik L / Liam H-M (LJR)</t>
  </si>
  <si>
    <t>3 - Miguel R / Jocelyn L (CC)</t>
  </si>
  <si>
    <t>1 - Maika B / Janie B (LJR)</t>
  </si>
  <si>
    <t>5 - Reese / Hayden (JMH)</t>
  </si>
  <si>
    <t>1 - Felix H / Janie B (LJR)</t>
  </si>
  <si>
    <t>2 - Bruno L / Maika B (LJR)</t>
  </si>
  <si>
    <t>4 - Liam H-M / Madeleine L (LJR)</t>
  </si>
  <si>
    <t>5 - Tyler / Riley (JMH)</t>
  </si>
  <si>
    <t>3 - Katia Duguay Theriault (LJR)</t>
  </si>
  <si>
    <t>2 - Katia D T / Madeleine L (LJR)</t>
  </si>
  <si>
    <t>5 - Mohamed S / Jeremy L (EME)</t>
  </si>
  <si>
    <t>3 - Sana B / Rose-Mai G (EME)</t>
  </si>
  <si>
    <t>4 - Kate V / Faith B (JMH)</t>
  </si>
  <si>
    <t>5 - Mohamed S / Valerie (EME)</t>
  </si>
  <si>
    <t>5 - Mohamed Selouani (EME)</t>
  </si>
  <si>
    <t>5 - Eli J / Alexandre P (TRHS)</t>
  </si>
  <si>
    <t>4 - Elice T / Lexi W (CC)</t>
  </si>
  <si>
    <t>4 - Malik B / Elice T (CC)</t>
  </si>
  <si>
    <t>1SW - Parker Brown (WHS)</t>
  </si>
  <si>
    <t>2SW -  Kedric Côté (PTA)</t>
  </si>
  <si>
    <t>1NE - Alexandre Vautour (LJR)</t>
  </si>
  <si>
    <t>3NE - Dominik Noel (LJR)</t>
  </si>
  <si>
    <t>4NE - Meka Cormier (LJR)</t>
  </si>
  <si>
    <t>1SW - Reneta Reut (ESA)</t>
  </si>
  <si>
    <t>2SW - Emery Kent (CNHS)</t>
  </si>
  <si>
    <t>3SW - Joelle Beaulieu (PTA)</t>
  </si>
  <si>
    <t>4SW - Sophie Durepos (PTA)</t>
  </si>
  <si>
    <t>1NE - Sandrine Gauvin (LJR)</t>
  </si>
  <si>
    <t>2NE - Mily Berube (LJR)</t>
  </si>
  <si>
    <t>3NE - Josee Bourgeois (LJR)</t>
  </si>
  <si>
    <t>4NE - Adele Leblanc (LJR)</t>
  </si>
  <si>
    <t>1SW – Bayando Marande (PTA)</t>
  </si>
  <si>
    <t>2SW – Noah Ebbett (WHS)</t>
  </si>
  <si>
    <t>3SW – Dawson Dussault (WHS)</t>
  </si>
  <si>
    <t>4SW – Eric Promp (CNHS)</t>
  </si>
  <si>
    <t>1NE - Felix Hebert (LJR)</t>
  </si>
  <si>
    <t>2NE - Bruno Leblanc (LJR)</t>
  </si>
  <si>
    <t>3NE - Yanik Leblanc (LJR)</t>
  </si>
  <si>
    <t>4NE - Miguel Richard (CC)</t>
  </si>
  <si>
    <t>1SW – Karelle St-Amand (PTA)</t>
  </si>
  <si>
    <t>2SW – Sara Brown (WHS)</t>
  </si>
  <si>
    <t>3SW – Madison Sénéchal (PTA)</t>
  </si>
  <si>
    <t>4SW – Renee Lunnie (WHS)</t>
  </si>
  <si>
    <t>1NE - Juliette Jacob (PLM)</t>
  </si>
  <si>
    <t>2NE - Maika Berube (LJR)</t>
  </si>
  <si>
    <t>3NE - Katia Duguay Theriault (LJR)</t>
  </si>
  <si>
    <t>4NE - Janie Bourgeois (LJR)</t>
  </si>
  <si>
    <t>1NE - Alexandre V / Dominik N (LJR)</t>
  </si>
  <si>
    <t>2NE - Evan S / Meka C (LJR)</t>
  </si>
  <si>
    <t>4NE - Alexandre S / Eric R (LJR)</t>
  </si>
  <si>
    <t>3SW – Sirois / Côté (PTA)</t>
  </si>
  <si>
    <t>1SW – Brown / Vibas (WHS)</t>
  </si>
  <si>
    <t>4SW – Côté / Ouellette (PTA)</t>
  </si>
  <si>
    <t>1NE - Sandrine G / Josee B (LJR)</t>
  </si>
  <si>
    <t>2NE - Mily B / Adele L (LJR)</t>
  </si>
  <si>
    <t>3NE - Neve H / Angelik C (LJR)</t>
  </si>
  <si>
    <t>4NE - Elice T / Lexi W (CC)</t>
  </si>
  <si>
    <t>1SW – Kent / Prompt (CNHS)</t>
  </si>
  <si>
    <t>3SW – Carson / Yudilevich (WHS)</t>
  </si>
  <si>
    <t>2SW – Durepos / Beaulieu (PTA)</t>
  </si>
  <si>
    <t>4SW – Dussault / Kennedy (WHS)</t>
  </si>
  <si>
    <t>1 – Dussault / Ebbett (WHS)</t>
  </si>
  <si>
    <t>1SW – Dussault / Ebbett (WHS)</t>
  </si>
  <si>
    <t>2 – Briggs / Naulin (WHS)</t>
  </si>
  <si>
    <t>2SW – Briggs / Naulin (WHS)</t>
  </si>
  <si>
    <t>3 – MacDonald / Bridgio (WHS)</t>
  </si>
  <si>
    <t>3SW – MacDonald / Bridgio (WHS)</t>
  </si>
  <si>
    <t>1NE - Felix H / Bruno L (LJR)</t>
  </si>
  <si>
    <t>2NE - Yanik L / Liam H-M (LJR)</t>
  </si>
  <si>
    <t>3NE - Miguel R / Jocelyn L (CC)</t>
  </si>
  <si>
    <t>1 – Brown / Lunnie (WHS)</t>
  </si>
  <si>
    <t>1SW – Brown / Lunnie (WHS)</t>
  </si>
  <si>
    <t>2 – St-Amand / Parent (PTA)</t>
  </si>
  <si>
    <t>2SW – St-Amand / Parent (PTA)</t>
  </si>
  <si>
    <t>3SW – Ciucanu / Burtt (WHS)</t>
  </si>
  <si>
    <t>1NE - Maika B / Janie B (LJR)</t>
  </si>
  <si>
    <t>2NE - Katia D T / Madeleine L (LJR)</t>
  </si>
  <si>
    <t>3NE - Sana B / Rose-Mai G (EME)</t>
  </si>
  <si>
    <t>4NE - Kate V / Faith B (JMH)</t>
  </si>
  <si>
    <t>1 – Côté / Beaulieu (PTA)</t>
  </si>
  <si>
    <t>1SW – Côté / Beaulieu (PTA)</t>
  </si>
  <si>
    <t>2 – Brown / Dussault (WHS)</t>
  </si>
  <si>
    <t>2SW – Brown / Dussault (WHS)</t>
  </si>
  <si>
    <t>3 – Durepos / Leblanc (PTA)</t>
  </si>
  <si>
    <t>3SW – Durepos / Leblanc (PTA)</t>
  </si>
  <si>
    <t>4 – St-Amand / Sirois (PTA)</t>
  </si>
  <si>
    <t>4SW – St-Amand / Sirois (PTA)</t>
  </si>
  <si>
    <t>1NE - Alexandre V / Sandrine G (LJR)</t>
  </si>
  <si>
    <t>2NE - Dominik N / Josee B (LJR)</t>
  </si>
  <si>
    <t>3NE - Evan S / Mily B (LJR)</t>
  </si>
  <si>
    <t>4NE - Malik B / Elice T (CC)</t>
  </si>
  <si>
    <t>1 – St-Amand / Marande (PTA)</t>
  </si>
  <si>
    <t>1SW – St-Amand / Marande (PTA)</t>
  </si>
  <si>
    <t>2 – Ebbett / Burt (WHS)</t>
  </si>
  <si>
    <t>2SW – Ebbett / Burt (WHS)</t>
  </si>
  <si>
    <t>3 – Dussault / Brown (WHS)</t>
  </si>
  <si>
    <t>3SW – Dussault / Brown (WHS)</t>
  </si>
  <si>
    <t>4 – Briggs / Ciucanu (WHS)</t>
  </si>
  <si>
    <t>4SW – Briggs / Ciucanu (WHS)</t>
  </si>
  <si>
    <t>1NE - Felix H / Janie B (LJR)</t>
  </si>
  <si>
    <t>2NE - Bruno L / Maika B (LJR)</t>
  </si>
  <si>
    <t>3 - Yanik L / Katia D T (LJR)</t>
  </si>
  <si>
    <t>3NE - Yanik L / Katia D T (LJR)</t>
  </si>
  <si>
    <t>4NE - Liam H-M / Madeleine L (LJR)</t>
  </si>
  <si>
    <t>amount owed</t>
  </si>
  <si>
    <t>$ per event</t>
  </si>
  <si>
    <t>3 - Ishu B / Antony S (JMH)</t>
  </si>
  <si>
    <t>4 - Tyler B / Rob V (JMH)</t>
  </si>
  <si>
    <t>3NE - Ishu B / Antony S (JMH)</t>
  </si>
  <si>
    <t>4NE - Tyler B / Rob V (JMH)</t>
  </si>
  <si>
    <t>($)</t>
  </si>
  <si>
    <t>2 - Ishu Bhatt (JMH)</t>
  </si>
  <si>
    <t>2NE - Ishu Bhatt (JMH)</t>
  </si>
  <si>
    <t>1 - Sandrine G / Josee B (LJR)</t>
  </si>
  <si>
    <t>2 - Mily B / Adele L (LJR)</t>
  </si>
  <si>
    <t>Champions provincials / Provincial Champions (Senior)</t>
  </si>
  <si>
    <t>Senior simple féminin</t>
  </si>
  <si>
    <t>Senior double masculin</t>
  </si>
  <si>
    <t>Senior double féminin</t>
  </si>
  <si>
    <t>Senior double mixte</t>
  </si>
  <si>
    <t>Senior simple masculin</t>
  </si>
  <si>
    <t>alt - Mohamed Selouani (EME)</t>
  </si>
  <si>
    <t>alt - Tyler Bowers (JMH)</t>
  </si>
  <si>
    <t>alt - Hunter Sirois (PTA)</t>
  </si>
  <si>
    <t>alt – Ivan Briggs (WHS)</t>
  </si>
  <si>
    <t>alt - Audrey (EME)</t>
  </si>
  <si>
    <t>alt - Madeleine Leblanc (LJR)</t>
  </si>
  <si>
    <t>alt - Isabelle Dussault (WHS)</t>
  </si>
  <si>
    <t>alt – Ivy MacDonald (CNHS)</t>
  </si>
  <si>
    <t>alt - Mohamed S / Jeremy L (EME)</t>
  </si>
  <si>
    <t>alt - Eli J / Alexandre P (TRHS)</t>
  </si>
  <si>
    <t>alt – MacDonald/Davis (CNHS)</t>
  </si>
  <si>
    <t>alt – Beaulieu/St-Amand (PTA)</t>
  </si>
  <si>
    <t>alt - Audrey / Valerie (EME)</t>
  </si>
  <si>
    <t>alt - Mohamed S / Valerie (EME)</t>
  </si>
  <si>
    <t>alt - Reese / Hayden (JMH)</t>
  </si>
  <si>
    <t>alt - Tyler B / Riley (JMH)</t>
  </si>
  <si>
    <t>alt – St-Amand/Bard (PTA)</t>
  </si>
  <si>
    <t>alt – MacDonald/Promp (CNHS)</t>
  </si>
  <si>
    <t>alt – MacDoanld/Libby (CNHS)</t>
  </si>
  <si>
    <t>alt – Promp/MacDonald (CNHS)</t>
  </si>
  <si>
    <t>1re</t>
  </si>
  <si>
    <t>2e</t>
  </si>
  <si>
    <t>3e</t>
  </si>
  <si>
    <t>4e</t>
  </si>
  <si>
    <t>5e</t>
  </si>
  <si>
    <t>6e</t>
  </si>
  <si>
    <t>4SW – Promp / Maligads (CNHS)</t>
  </si>
  <si>
    <t>4SW – Senechal / Perrault (PTA)</t>
  </si>
  <si>
    <t>3SW - Mathis Leblanc (PTA)</t>
  </si>
  <si>
    <t>4SW - Hunter Sirois (PTA)</t>
  </si>
  <si>
    <t>2 – Leblanc / Voyer (PTA)</t>
  </si>
  <si>
    <t>2SW – Leblanc / Voyer (PTA)</t>
  </si>
  <si>
    <t>*Rossignol blessé</t>
  </si>
  <si>
    <t>(59pts)</t>
  </si>
  <si>
    <t>(6pts)</t>
  </si>
  <si>
    <t>(9pts)</t>
  </si>
  <si>
    <t>PTS</t>
  </si>
  <si>
    <t>(56.5pts)</t>
  </si>
  <si>
    <t>(13.5pts)</t>
  </si>
  <si>
    <t>(6.5pts)</t>
  </si>
  <si>
    <t>Meka Cormier (LJR)</t>
  </si>
  <si>
    <t>Alexandre Vautour (LJR)</t>
  </si>
  <si>
    <t>NE - Ishu Bhatt (JMH)</t>
  </si>
  <si>
    <t>Kedric Côté (PTA)</t>
  </si>
  <si>
    <t>Parker Brown (WHS)</t>
  </si>
  <si>
    <t>Dominik Noel (LJR)</t>
  </si>
  <si>
    <t>Josee Bourgeois (LJR)</t>
  </si>
  <si>
    <t>Reneta Reut (ESA)</t>
  </si>
  <si>
    <t>Sandrine Gauvin (LJR)</t>
  </si>
  <si>
    <t>Mily Berube (LJR)</t>
  </si>
  <si>
    <t>Joelle Beaulieu (PTA)</t>
  </si>
  <si>
    <t>Emery Kent (CNHS)</t>
  </si>
  <si>
    <t>Alexandre V / Dominik N (LJR)</t>
  </si>
  <si>
    <t>Evan S / Meka C (LJR)</t>
  </si>
  <si>
    <t>Ishu B / Antony S (JMH)</t>
  </si>
  <si>
    <t>Alexandre S / Eric R (LJR)</t>
  </si>
  <si>
    <t>Brown / Vibas (WHS)</t>
  </si>
  <si>
    <t>Leblanc / Voyer (PTA)</t>
  </si>
  <si>
    <t>Sandrine G / Josee B (LJR)</t>
  </si>
  <si>
    <t>Kent / Prompt (CNHS)</t>
  </si>
  <si>
    <t>Durepos / Beaulieu (PTA)</t>
  </si>
  <si>
    <t>Mily B / Adele L (LJR)</t>
  </si>
  <si>
    <t>Dussault / Kennedy (WHS)</t>
  </si>
  <si>
    <t>Elice T / Lexi W (CC)</t>
  </si>
  <si>
    <t>Alexandre V / Sandrine G (LJR)</t>
  </si>
  <si>
    <t>Dominik N / Josee B (LJR)</t>
  </si>
  <si>
    <t>Côté / Beaulieu (PTA)</t>
  </si>
  <si>
    <t>Brown / Dussault (WHS)</t>
  </si>
  <si>
    <t>Evan S / Mily B (LJR)</t>
  </si>
  <si>
    <t>Malik B / Elice T (CC)</t>
  </si>
  <si>
    <t>Bruno Leblanc (LJR)</t>
  </si>
  <si>
    <t>Felix Hebert (LJR)</t>
  </si>
  <si>
    <t>Yanik Leblanc (LJR)</t>
  </si>
  <si>
    <t>Miguel Richard (CC)</t>
  </si>
  <si>
    <t>Dawson Dussault (WHS)</t>
  </si>
  <si>
    <t>Noah Ebbett (WHS)</t>
  </si>
  <si>
    <t>Maika Berube (LJR)</t>
  </si>
  <si>
    <t>Juliette Jacob (PLM)</t>
  </si>
  <si>
    <t>Sara Brown (WHS)</t>
  </si>
  <si>
    <t>Karelle St-Amand (PTA)</t>
  </si>
  <si>
    <t>Katia Duguay Theriault (LJR)</t>
  </si>
  <si>
    <t>Madison Sénéchal (PTA)</t>
  </si>
  <si>
    <t>Felix H / Bruno L (LJR)</t>
  </si>
  <si>
    <t>Tyler B / Rob V (JMH)</t>
  </si>
  <si>
    <t>Yanik L / Liam H-M (LJR)</t>
  </si>
  <si>
    <t>Miguel R / Jocelyn L (CC)</t>
  </si>
  <si>
    <t>Dussault / Ebbett (WHS)</t>
  </si>
  <si>
    <t>Briggs / Naulin (WHS)</t>
  </si>
  <si>
    <t>Maika B / Janie B (LJR)</t>
  </si>
  <si>
    <t>Brown / Lunnie (WHS)</t>
  </si>
  <si>
    <t>St-Amand / Parent (PTA)</t>
  </si>
  <si>
    <t>Katia D T / Madeleine L (LJR)</t>
  </si>
  <si>
    <t>Ciucanu / Burtt (WHS)</t>
  </si>
  <si>
    <t>Sana B / Rose-Mai G (EME)</t>
  </si>
  <si>
    <t>Felix H / Janie B (LJR)</t>
  </si>
  <si>
    <t>Bruno L / Maika B (LJR)</t>
  </si>
  <si>
    <t>Yanik L / Katia D T (LJR)</t>
  </si>
  <si>
    <t>St-Amand / Marande (PTA)</t>
  </si>
  <si>
    <t>Dussault / Brown (WHS)</t>
  </si>
  <si>
    <t>Ebbett / Burt (WHS)</t>
  </si>
  <si>
    <t>Résultats du championnat provincial AA</t>
  </si>
  <si>
    <t>Results of the Provincial AA 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</si>
</sst>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ptos"/>
      <family val="2"/>
    </font>
    <font>
      <sz val="14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0" fillId="0" borderId="4" xfId="0" applyBorder="1"/>
    <xf numFmtId="0" fontId="11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9" fillId="0" borderId="10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11" fillId="0" borderId="0" xfId="0" applyFont="1" applyAlignment="1">
      <alignment horizontal="center" vertical="center"/>
    </xf>
    <xf numFmtId="0" fontId="0" fillId="0" borderId="1" xfId="0" applyBorder="1"/>
    <xf numFmtId="0" fontId="7" fillId="0" borderId="11" xfId="0" applyFont="1" applyBorder="1" applyAlignment="1">
      <alignment horizontal="left"/>
    </xf>
    <xf numFmtId="0" fontId="10" fillId="0" borderId="11" xfId="0" applyFont="1" applyBorder="1"/>
    <xf numFmtId="0" fontId="1" fillId="0" borderId="6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vertical="center"/>
    </xf>
    <xf numFmtId="0" fontId="10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1" fillId="3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6" xfId="0" applyFont="1" applyBorder="1"/>
    <xf numFmtId="0" fontId="11" fillId="0" borderId="2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 applyAlignment="1">
      <alignment horizontal="left"/>
    </xf>
    <xf numFmtId="0" fontId="1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0" fontId="0" fillId="5" borderId="0" xfId="0" applyFill="1"/>
    <xf numFmtId="0" fontId="1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DDA9-0FC0-4BD3-8820-A3DDEE6FDC2E}">
  <dimension ref="A1:Q44"/>
  <sheetViews>
    <sheetView tabSelected="1" zoomScaleNormal="100" workbookViewId="0">
      <selection activeCell="H31" sqref="H31"/>
    </sheetView>
  </sheetViews>
  <sheetFormatPr baseColWidth="10" defaultRowHeight="15" x14ac:dyDescent="0.25"/>
  <cols>
    <col min="1" max="1" width="3.7109375" style="52" customWidth="1"/>
    <col min="2" max="2" width="35.5703125" customWidth="1"/>
    <col min="3" max="3" width="2.28515625" customWidth="1"/>
    <col min="4" max="4" width="3.7109375" customWidth="1"/>
    <col min="5" max="5" width="35.140625" customWidth="1"/>
    <col min="6" max="6" width="2.28515625" customWidth="1"/>
    <col min="7" max="7" width="7.5703125" customWidth="1"/>
    <col min="8" max="8" width="8" customWidth="1"/>
    <col min="9" max="9" width="6.42578125" customWidth="1"/>
    <col min="10" max="10" width="8.28515625" customWidth="1"/>
    <col min="11" max="11" width="3.85546875" customWidth="1"/>
    <col min="12" max="17" width="7.5703125" customWidth="1"/>
    <col min="18" max="18" width="5.28515625" customWidth="1"/>
    <col min="20" max="20" width="5.42578125" customWidth="1"/>
  </cols>
  <sheetData>
    <row r="1" spans="1:17" ht="14.1" customHeight="1" x14ac:dyDescent="0.25">
      <c r="A1" s="49"/>
      <c r="B1" s="40" t="s">
        <v>400</v>
      </c>
      <c r="C1" s="41"/>
      <c r="D1" s="41"/>
      <c r="E1" s="40" t="s">
        <v>401</v>
      </c>
      <c r="F1" s="42"/>
      <c r="H1" s="29"/>
      <c r="J1" s="43" t="s">
        <v>81</v>
      </c>
    </row>
    <row r="2" spans="1:17" ht="4.5" customHeight="1" x14ac:dyDescent="0.25">
      <c r="A2" s="50"/>
      <c r="C2" s="23"/>
      <c r="D2" s="23"/>
      <c r="F2" s="44"/>
      <c r="H2" s="29"/>
      <c r="J2" s="32"/>
    </row>
    <row r="3" spans="1:17" ht="12.95" customHeight="1" x14ac:dyDescent="0.25">
      <c r="A3" s="50"/>
      <c r="B3" s="20" t="s">
        <v>82</v>
      </c>
      <c r="C3" s="23"/>
      <c r="D3" s="23"/>
      <c r="E3" s="20" t="s">
        <v>83</v>
      </c>
      <c r="F3" s="44"/>
      <c r="H3" s="29"/>
      <c r="J3" s="32"/>
      <c r="L3" s="32" t="s">
        <v>84</v>
      </c>
      <c r="M3" s="32" t="s">
        <v>85</v>
      </c>
      <c r="N3" s="32" t="s">
        <v>86</v>
      </c>
      <c r="O3" s="32" t="s">
        <v>87</v>
      </c>
      <c r="P3" s="32" t="s">
        <v>88</v>
      </c>
      <c r="Q3" s="32" t="s">
        <v>89</v>
      </c>
    </row>
    <row r="4" spans="1:17" ht="12.95" customHeight="1" x14ac:dyDescent="0.25">
      <c r="A4" s="50"/>
      <c r="B4" s="20" t="s">
        <v>90</v>
      </c>
      <c r="C4" s="23"/>
      <c r="D4" s="23"/>
      <c r="E4" s="20" t="s">
        <v>90</v>
      </c>
      <c r="F4" s="44"/>
      <c r="G4" s="52" t="s">
        <v>320</v>
      </c>
      <c r="H4" s="45" t="s">
        <v>91</v>
      </c>
      <c r="J4" s="36" t="s">
        <v>75</v>
      </c>
      <c r="L4" s="46"/>
      <c r="M4" s="46">
        <v>0.5</v>
      </c>
      <c r="N4" s="46"/>
      <c r="O4" s="46">
        <v>5</v>
      </c>
      <c r="P4" s="46"/>
      <c r="Q4">
        <f t="shared" ref="Q4:Q13" si="0">SUM(L4:P4)</f>
        <v>5.5</v>
      </c>
    </row>
    <row r="5" spans="1:17" ht="12.95" customHeight="1" x14ac:dyDescent="0.25">
      <c r="A5" s="50">
        <v>7</v>
      </c>
      <c r="B5" s="39" t="s">
        <v>340</v>
      </c>
      <c r="C5" s="23"/>
      <c r="D5" s="52">
        <v>7</v>
      </c>
      <c r="E5" s="39" t="s">
        <v>370</v>
      </c>
      <c r="F5" s="44"/>
      <c r="G5" s="52" t="s">
        <v>321</v>
      </c>
      <c r="H5" s="45" t="s">
        <v>92</v>
      </c>
      <c r="J5" s="36" t="s">
        <v>71</v>
      </c>
      <c r="L5" s="46">
        <v>1</v>
      </c>
      <c r="M5" s="46"/>
      <c r="N5" s="46">
        <v>1</v>
      </c>
      <c r="O5" s="46">
        <v>1</v>
      </c>
      <c r="P5" s="46">
        <v>1.5</v>
      </c>
      <c r="Q5">
        <f t="shared" si="0"/>
        <v>4.5</v>
      </c>
    </row>
    <row r="6" spans="1:17" ht="12.95" customHeight="1" x14ac:dyDescent="0.25">
      <c r="A6" s="50">
        <v>5</v>
      </c>
      <c r="B6" s="72" t="s">
        <v>341</v>
      </c>
      <c r="C6" s="23"/>
      <c r="D6" s="52">
        <v>5</v>
      </c>
      <c r="E6" s="72" t="s">
        <v>371</v>
      </c>
      <c r="F6" s="44"/>
      <c r="G6" s="52" t="s">
        <v>322</v>
      </c>
      <c r="H6" s="45" t="s">
        <v>93</v>
      </c>
      <c r="J6" s="36" t="s">
        <v>72</v>
      </c>
      <c r="L6" s="84">
        <v>1.5</v>
      </c>
      <c r="M6" s="84">
        <v>1</v>
      </c>
      <c r="N6" s="84">
        <v>0.5</v>
      </c>
      <c r="O6" s="84">
        <v>3</v>
      </c>
      <c r="P6" s="84">
        <v>3</v>
      </c>
      <c r="Q6" s="85">
        <f t="shared" si="0"/>
        <v>9</v>
      </c>
    </row>
    <row r="7" spans="1:17" ht="12.95" customHeight="1" x14ac:dyDescent="0.25">
      <c r="A7" s="50">
        <v>3</v>
      </c>
      <c r="B7" s="39" t="s">
        <v>342</v>
      </c>
      <c r="C7" s="23"/>
      <c r="D7" s="52">
        <v>3</v>
      </c>
      <c r="E7" s="72" t="s">
        <v>372</v>
      </c>
      <c r="F7" s="44"/>
      <c r="G7" s="52" t="s">
        <v>323</v>
      </c>
      <c r="H7" s="45" t="s">
        <v>94</v>
      </c>
      <c r="J7" s="36" t="s">
        <v>103</v>
      </c>
      <c r="L7" s="46"/>
      <c r="M7" s="46">
        <v>5</v>
      </c>
      <c r="N7" s="46"/>
      <c r="O7" s="46"/>
      <c r="P7" s="46"/>
      <c r="Q7">
        <f t="shared" si="0"/>
        <v>5</v>
      </c>
    </row>
    <row r="8" spans="1:17" ht="12.95" customHeight="1" x14ac:dyDescent="0.25">
      <c r="A8" s="50" t="s">
        <v>101</v>
      </c>
      <c r="B8" s="39" t="s">
        <v>343</v>
      </c>
      <c r="C8" s="23"/>
      <c r="D8" s="52" t="s">
        <v>101</v>
      </c>
      <c r="E8" s="39" t="s">
        <v>373</v>
      </c>
      <c r="F8" s="44"/>
      <c r="G8" s="52" t="s">
        <v>324</v>
      </c>
      <c r="H8" s="45" t="s">
        <v>95</v>
      </c>
      <c r="J8" s="36" t="s">
        <v>68</v>
      </c>
      <c r="L8" s="82">
        <v>12.5</v>
      </c>
      <c r="M8" s="82">
        <v>11.5</v>
      </c>
      <c r="N8" s="82">
        <v>13.5</v>
      </c>
      <c r="O8" s="82">
        <v>8.5</v>
      </c>
      <c r="P8" s="82">
        <v>13</v>
      </c>
      <c r="Q8" s="83">
        <f t="shared" si="0"/>
        <v>59</v>
      </c>
    </row>
    <row r="9" spans="1:17" ht="12.95" customHeight="1" x14ac:dyDescent="0.25">
      <c r="A9" s="50">
        <v>1</v>
      </c>
      <c r="B9" s="72" t="s">
        <v>344</v>
      </c>
      <c r="C9" s="23"/>
      <c r="D9" s="52">
        <v>1</v>
      </c>
      <c r="E9" s="72" t="s">
        <v>374</v>
      </c>
      <c r="F9" s="44"/>
      <c r="G9" s="52" t="s">
        <v>325</v>
      </c>
      <c r="H9" s="45" t="s">
        <v>96</v>
      </c>
      <c r="J9" s="36" t="s">
        <v>69</v>
      </c>
      <c r="L9" s="46"/>
      <c r="M9" s="46"/>
      <c r="N9" s="46"/>
      <c r="O9" s="46">
        <v>0.5</v>
      </c>
      <c r="P9" s="46">
        <v>0.5</v>
      </c>
      <c r="Q9">
        <f t="shared" si="0"/>
        <v>1</v>
      </c>
    </row>
    <row r="10" spans="1:17" ht="12.95" customHeight="1" x14ac:dyDescent="0.25">
      <c r="A10" s="50" t="s">
        <v>102</v>
      </c>
      <c r="B10" s="73" t="s">
        <v>345</v>
      </c>
      <c r="C10" s="23"/>
      <c r="D10" s="52" t="s">
        <v>102</v>
      </c>
      <c r="E10" s="39" t="s">
        <v>375</v>
      </c>
      <c r="F10" s="44"/>
      <c r="H10" s="29"/>
      <c r="J10" s="36" t="s">
        <v>73</v>
      </c>
      <c r="L10" s="86">
        <v>3</v>
      </c>
      <c r="M10" s="86"/>
      <c r="N10" s="86">
        <v>3</v>
      </c>
      <c r="O10" s="86"/>
      <c r="P10" s="86"/>
      <c r="Q10" s="87">
        <f t="shared" si="0"/>
        <v>6</v>
      </c>
    </row>
    <row r="11" spans="1:17" ht="12.95" customHeight="1" x14ac:dyDescent="0.25">
      <c r="A11" s="50"/>
      <c r="B11" s="24"/>
      <c r="C11" s="23"/>
      <c r="D11" s="23"/>
      <c r="E11" s="24"/>
      <c r="F11" s="44"/>
      <c r="H11" s="29"/>
      <c r="J11" s="36" t="s">
        <v>70</v>
      </c>
      <c r="L11" s="46"/>
      <c r="M11" s="46"/>
      <c r="N11" s="46"/>
      <c r="O11" s="46"/>
      <c r="P11" s="46"/>
      <c r="Q11">
        <f t="shared" si="0"/>
        <v>0</v>
      </c>
    </row>
    <row r="12" spans="1:17" ht="12.95" customHeight="1" x14ac:dyDescent="0.25">
      <c r="A12" s="50"/>
      <c r="B12" s="20" t="s">
        <v>97</v>
      </c>
      <c r="C12" s="23"/>
      <c r="D12" s="23"/>
      <c r="E12" s="20" t="s">
        <v>97</v>
      </c>
      <c r="F12" s="44"/>
      <c r="H12" s="45"/>
      <c r="J12" s="36" t="s">
        <v>74</v>
      </c>
      <c r="L12" s="46"/>
      <c r="M12" s="46"/>
      <c r="N12" s="46"/>
      <c r="O12" s="46"/>
      <c r="P12" s="46"/>
      <c r="Q12">
        <f t="shared" si="0"/>
        <v>0</v>
      </c>
    </row>
    <row r="13" spans="1:17" ht="12.95" customHeight="1" x14ac:dyDescent="0.25">
      <c r="A13" s="50">
        <v>7</v>
      </c>
      <c r="B13" s="72" t="s">
        <v>346</v>
      </c>
      <c r="C13" s="23"/>
      <c r="D13" s="52">
        <v>7</v>
      </c>
      <c r="E13" s="39" t="s">
        <v>376</v>
      </c>
      <c r="F13" s="44"/>
      <c r="H13" s="45"/>
      <c r="J13" s="32"/>
      <c r="L13" s="46"/>
      <c r="M13" s="46"/>
      <c r="N13" s="46"/>
      <c r="O13" s="46"/>
      <c r="P13" s="46"/>
      <c r="Q13">
        <f t="shared" si="0"/>
        <v>0</v>
      </c>
    </row>
    <row r="14" spans="1:17" ht="12.95" customHeight="1" x14ac:dyDescent="0.25">
      <c r="A14" s="50">
        <v>5</v>
      </c>
      <c r="B14" s="72" t="s">
        <v>347</v>
      </c>
      <c r="C14" s="23"/>
      <c r="D14" s="52">
        <v>5</v>
      </c>
      <c r="E14" s="72" t="s">
        <v>377</v>
      </c>
      <c r="F14" s="44"/>
      <c r="H14" s="45"/>
      <c r="J14" s="32"/>
      <c r="L14">
        <f>SUM(L4:L13)</f>
        <v>18</v>
      </c>
      <c r="M14">
        <f>SUM(M4:M13)</f>
        <v>18</v>
      </c>
      <c r="N14">
        <f>SUM(N4:N13)</f>
        <v>18</v>
      </c>
      <c r="O14">
        <f>SUM(O4:O13)</f>
        <v>18</v>
      </c>
      <c r="P14">
        <f>SUM(P4:P13)</f>
        <v>18</v>
      </c>
    </row>
    <row r="15" spans="1:17" ht="12.95" customHeight="1" x14ac:dyDescent="0.25">
      <c r="A15" s="50">
        <v>3</v>
      </c>
      <c r="B15" s="72" t="s">
        <v>348</v>
      </c>
      <c r="C15" s="23"/>
      <c r="D15" s="52">
        <v>3</v>
      </c>
      <c r="E15" s="39" t="s">
        <v>378</v>
      </c>
      <c r="F15" s="44"/>
      <c r="H15" s="45"/>
      <c r="J15" s="32"/>
    </row>
    <row r="16" spans="1:17" ht="12.95" customHeight="1" x14ac:dyDescent="0.25">
      <c r="A16" s="50" t="s">
        <v>101</v>
      </c>
      <c r="B16" s="39" t="s">
        <v>349</v>
      </c>
      <c r="C16" s="23"/>
      <c r="D16" s="52" t="s">
        <v>101</v>
      </c>
      <c r="E16" s="72" t="s">
        <v>379</v>
      </c>
      <c r="F16" s="44"/>
      <c r="H16" s="45"/>
      <c r="J16" s="32"/>
      <c r="L16" s="83" t="s">
        <v>45</v>
      </c>
      <c r="M16" s="83"/>
      <c r="N16" s="83" t="s">
        <v>68</v>
      </c>
      <c r="O16" s="83" t="s">
        <v>333</v>
      </c>
    </row>
    <row r="17" spans="1:17" ht="12.95" customHeight="1" x14ac:dyDescent="0.25">
      <c r="A17" s="50">
        <v>1</v>
      </c>
      <c r="B17" s="72" t="s">
        <v>350</v>
      </c>
      <c r="C17" s="23"/>
      <c r="D17" s="52">
        <v>1</v>
      </c>
      <c r="E17" s="72" t="s">
        <v>380</v>
      </c>
      <c r="F17" s="44"/>
      <c r="H17" s="45"/>
      <c r="J17" s="32"/>
      <c r="L17" s="85" t="s">
        <v>46</v>
      </c>
      <c r="M17" s="85"/>
      <c r="N17" s="85" t="s">
        <v>72</v>
      </c>
      <c r="O17" s="85" t="s">
        <v>335</v>
      </c>
    </row>
    <row r="18" spans="1:17" ht="12.95" customHeight="1" x14ac:dyDescent="0.25">
      <c r="A18" s="50" t="s">
        <v>102</v>
      </c>
      <c r="B18" s="39" t="s">
        <v>351</v>
      </c>
      <c r="C18" s="23"/>
      <c r="D18" s="52" t="s">
        <v>102</v>
      </c>
      <c r="E18" s="72" t="s">
        <v>381</v>
      </c>
      <c r="F18" s="44"/>
      <c r="H18" s="29"/>
      <c r="J18" s="32"/>
      <c r="L18" s="87" t="s">
        <v>47</v>
      </c>
      <c r="M18" s="87"/>
      <c r="N18" s="87" t="s">
        <v>73</v>
      </c>
      <c r="O18" s="87" t="s">
        <v>334</v>
      </c>
    </row>
    <row r="19" spans="1:17" ht="12.95" customHeight="1" x14ac:dyDescent="0.25">
      <c r="A19" s="50"/>
      <c r="B19" s="24"/>
      <c r="C19" s="23"/>
      <c r="D19" s="23"/>
      <c r="E19" s="24"/>
      <c r="F19" s="44"/>
      <c r="H19" s="29"/>
      <c r="J19" s="32"/>
    </row>
    <row r="20" spans="1:17" ht="12.95" customHeight="1" x14ac:dyDescent="0.25">
      <c r="A20" s="50"/>
      <c r="B20" s="20" t="s">
        <v>98</v>
      </c>
      <c r="C20" s="23"/>
      <c r="D20" s="23"/>
      <c r="E20" s="20" t="s">
        <v>98</v>
      </c>
      <c r="F20" s="44"/>
    </row>
    <row r="21" spans="1:17" ht="12.95" customHeight="1" x14ac:dyDescent="0.25">
      <c r="A21" s="50">
        <v>7</v>
      </c>
      <c r="B21" s="72" t="s">
        <v>352</v>
      </c>
      <c r="C21" s="23"/>
      <c r="D21" s="52">
        <v>7</v>
      </c>
      <c r="E21" s="72" t="s">
        <v>382</v>
      </c>
      <c r="F21" s="44"/>
    </row>
    <row r="22" spans="1:17" ht="12.95" customHeight="1" x14ac:dyDescent="0.25">
      <c r="A22" s="50">
        <v>5</v>
      </c>
      <c r="B22" s="39" t="s">
        <v>353</v>
      </c>
      <c r="C22" s="23"/>
      <c r="D22" s="52">
        <v>5</v>
      </c>
      <c r="E22" s="39" t="s">
        <v>383</v>
      </c>
      <c r="F22" s="44"/>
      <c r="H22" s="29"/>
      <c r="J22" s="43" t="s">
        <v>294</v>
      </c>
      <c r="K22" s="29"/>
    </row>
    <row r="23" spans="1:17" ht="12.95" customHeight="1" x14ac:dyDescent="0.25">
      <c r="A23" s="50">
        <v>3</v>
      </c>
      <c r="B23" s="72" t="s">
        <v>354</v>
      </c>
      <c r="C23" s="23"/>
      <c r="D23" s="52">
        <v>3</v>
      </c>
      <c r="E23" s="39" t="s">
        <v>384</v>
      </c>
      <c r="F23" s="44"/>
      <c r="H23" s="29"/>
      <c r="J23" s="32"/>
      <c r="L23" s="32" t="s">
        <v>84</v>
      </c>
      <c r="M23" s="32" t="s">
        <v>85</v>
      </c>
      <c r="N23" s="32" t="s">
        <v>86</v>
      </c>
      <c r="O23" s="32" t="s">
        <v>87</v>
      </c>
      <c r="P23" s="32" t="s">
        <v>88</v>
      </c>
      <c r="Q23" s="32" t="s">
        <v>89</v>
      </c>
    </row>
    <row r="24" spans="1:17" ht="12.95" customHeight="1" x14ac:dyDescent="0.25">
      <c r="A24" s="50" t="s">
        <v>101</v>
      </c>
      <c r="B24" s="39" t="s">
        <v>355</v>
      </c>
      <c r="C24" s="23"/>
      <c r="D24" s="52" t="s">
        <v>101</v>
      </c>
      <c r="E24" s="72" t="s">
        <v>385</v>
      </c>
      <c r="F24" s="44"/>
      <c r="G24" s="52" t="s">
        <v>320</v>
      </c>
      <c r="H24" s="45" t="s">
        <v>91</v>
      </c>
      <c r="J24" s="36" t="s">
        <v>75</v>
      </c>
      <c r="L24" s="46"/>
      <c r="M24" s="46"/>
      <c r="N24" s="46"/>
      <c r="O24" s="46"/>
      <c r="P24" s="46"/>
      <c r="Q24">
        <f t="shared" ref="Q24:Q33" si="1">SUM(L24:P24)</f>
        <v>0</v>
      </c>
    </row>
    <row r="25" spans="1:17" ht="12.95" customHeight="1" x14ac:dyDescent="0.25">
      <c r="A25" s="50">
        <v>1</v>
      </c>
      <c r="B25" s="72" t="s">
        <v>356</v>
      </c>
      <c r="C25" s="23"/>
      <c r="D25" s="52">
        <v>1</v>
      </c>
      <c r="E25" s="72" t="s">
        <v>386</v>
      </c>
      <c r="F25" s="44"/>
      <c r="G25" s="52" t="s">
        <v>321</v>
      </c>
      <c r="H25" s="45" t="s">
        <v>92</v>
      </c>
      <c r="J25" s="36" t="s">
        <v>71</v>
      </c>
      <c r="L25" s="84">
        <v>1.5</v>
      </c>
      <c r="M25" s="84">
        <v>3</v>
      </c>
      <c r="N25" s="84">
        <v>1.5</v>
      </c>
      <c r="O25" s="84">
        <v>6</v>
      </c>
      <c r="P25" s="84">
        <v>1.5</v>
      </c>
      <c r="Q25" s="85">
        <f t="shared" si="1"/>
        <v>13.5</v>
      </c>
    </row>
    <row r="26" spans="1:17" ht="12.95" customHeight="1" x14ac:dyDescent="0.25">
      <c r="A26" s="50" t="s">
        <v>102</v>
      </c>
      <c r="B26" s="88" t="s">
        <v>357</v>
      </c>
      <c r="C26" s="23"/>
      <c r="D26" s="52" t="s">
        <v>102</v>
      </c>
      <c r="E26" s="39" t="s">
        <v>387</v>
      </c>
      <c r="F26" s="44"/>
      <c r="G26" s="52" t="s">
        <v>322</v>
      </c>
      <c r="H26" s="45" t="s">
        <v>93</v>
      </c>
      <c r="J26" s="36" t="s">
        <v>72</v>
      </c>
      <c r="L26" s="86"/>
      <c r="M26" s="86">
        <v>2</v>
      </c>
      <c r="N26" s="86"/>
      <c r="O26" s="86">
        <v>3</v>
      </c>
      <c r="P26" s="86">
        <v>1.5</v>
      </c>
      <c r="Q26" s="87">
        <f t="shared" si="1"/>
        <v>6.5</v>
      </c>
    </row>
    <row r="27" spans="1:17" ht="12.95" customHeight="1" x14ac:dyDescent="0.25">
      <c r="A27" s="50"/>
      <c r="B27" s="24"/>
      <c r="C27" s="23"/>
      <c r="D27" s="23"/>
      <c r="E27" s="24"/>
      <c r="F27" s="44"/>
      <c r="G27" s="52" t="s">
        <v>323</v>
      </c>
      <c r="H27" s="45" t="s">
        <v>94</v>
      </c>
      <c r="J27" s="36" t="s">
        <v>103</v>
      </c>
      <c r="L27" s="46"/>
      <c r="M27" s="46"/>
      <c r="N27" s="46"/>
      <c r="O27" s="46"/>
      <c r="P27" s="46"/>
      <c r="Q27">
        <f t="shared" si="1"/>
        <v>0</v>
      </c>
    </row>
    <row r="28" spans="1:17" ht="12.95" customHeight="1" x14ac:dyDescent="0.25">
      <c r="A28" s="50"/>
      <c r="B28" s="20" t="s">
        <v>99</v>
      </c>
      <c r="C28" s="23"/>
      <c r="D28" s="23"/>
      <c r="E28" s="20" t="s">
        <v>99</v>
      </c>
      <c r="F28" s="44"/>
      <c r="G28" s="52" t="s">
        <v>324</v>
      </c>
      <c r="H28" s="45" t="s">
        <v>95</v>
      </c>
      <c r="J28" s="36" t="s">
        <v>68</v>
      </c>
      <c r="L28" s="82">
        <v>15</v>
      </c>
      <c r="M28" s="82">
        <v>8</v>
      </c>
      <c r="N28" s="82">
        <v>10</v>
      </c>
      <c r="O28" s="82">
        <v>8.5</v>
      </c>
      <c r="P28" s="82">
        <v>15</v>
      </c>
      <c r="Q28" s="83">
        <f t="shared" si="1"/>
        <v>56.5</v>
      </c>
    </row>
    <row r="29" spans="1:17" ht="12.95" customHeight="1" x14ac:dyDescent="0.25">
      <c r="A29" s="50">
        <v>7</v>
      </c>
      <c r="B29" s="72" t="s">
        <v>358</v>
      </c>
      <c r="C29" s="23"/>
      <c r="D29" s="52">
        <v>7</v>
      </c>
      <c r="E29" s="72" t="s">
        <v>388</v>
      </c>
      <c r="F29" s="44"/>
      <c r="G29" s="52" t="s">
        <v>325</v>
      </c>
      <c r="H29" s="45" t="s">
        <v>96</v>
      </c>
      <c r="J29" s="36" t="s">
        <v>69</v>
      </c>
      <c r="L29" s="46">
        <v>1.5</v>
      </c>
      <c r="M29" s="46"/>
      <c r="N29" s="46">
        <v>1.5</v>
      </c>
      <c r="O29" s="46"/>
      <c r="P29" s="46"/>
      <c r="Q29">
        <f t="shared" si="1"/>
        <v>3</v>
      </c>
    </row>
    <row r="30" spans="1:17" ht="12.95" customHeight="1" x14ac:dyDescent="0.25">
      <c r="A30" s="50">
        <v>5</v>
      </c>
      <c r="B30" s="72" t="s">
        <v>359</v>
      </c>
      <c r="C30" s="23"/>
      <c r="D30" s="52">
        <v>5</v>
      </c>
      <c r="E30" s="72" t="s">
        <v>389</v>
      </c>
      <c r="F30" s="44"/>
      <c r="H30" s="29"/>
      <c r="J30" s="36" t="s">
        <v>73</v>
      </c>
      <c r="L30" s="46"/>
      <c r="M30" s="46"/>
      <c r="N30" s="46">
        <v>5</v>
      </c>
      <c r="O30" s="46"/>
      <c r="P30" s="46"/>
      <c r="Q30">
        <f t="shared" si="1"/>
        <v>5</v>
      </c>
    </row>
    <row r="31" spans="1:17" ht="12.95" customHeight="1" x14ac:dyDescent="0.25">
      <c r="A31" s="50">
        <v>3</v>
      </c>
      <c r="B31" s="39" t="s">
        <v>360</v>
      </c>
      <c r="C31" s="23"/>
      <c r="D31" s="52">
        <v>3</v>
      </c>
      <c r="E31" s="39" t="s">
        <v>390</v>
      </c>
      <c r="F31" s="44"/>
      <c r="H31" s="29"/>
      <c r="J31" s="36" t="s">
        <v>70</v>
      </c>
      <c r="L31" s="46"/>
      <c r="M31" s="46"/>
      <c r="N31" s="46"/>
      <c r="O31" s="46">
        <v>0.5</v>
      </c>
      <c r="P31" s="46"/>
      <c r="Q31">
        <f t="shared" si="1"/>
        <v>0.5</v>
      </c>
    </row>
    <row r="32" spans="1:17" ht="12.95" customHeight="1" x14ac:dyDescent="0.25">
      <c r="A32" s="50" t="s">
        <v>101</v>
      </c>
      <c r="B32" s="39" t="s">
        <v>361</v>
      </c>
      <c r="C32" s="23"/>
      <c r="D32" s="52" t="s">
        <v>101</v>
      </c>
      <c r="E32" s="39" t="s">
        <v>391</v>
      </c>
      <c r="F32" s="44"/>
      <c r="H32" s="45"/>
      <c r="J32" s="36" t="s">
        <v>74</v>
      </c>
      <c r="L32" s="46"/>
      <c r="M32" s="46">
        <v>5</v>
      </c>
      <c r="N32" s="46"/>
      <c r="O32" s="46"/>
      <c r="P32" s="46"/>
      <c r="Q32">
        <f t="shared" si="1"/>
        <v>5</v>
      </c>
    </row>
    <row r="33" spans="1:17" ht="12.95" customHeight="1" x14ac:dyDescent="0.25">
      <c r="A33" s="50">
        <v>1</v>
      </c>
      <c r="B33" s="39" t="s">
        <v>362</v>
      </c>
      <c r="C33" s="23"/>
      <c r="D33" s="52">
        <v>1</v>
      </c>
      <c r="E33" s="72" t="s">
        <v>392</v>
      </c>
      <c r="F33" s="44"/>
      <c r="H33" s="45"/>
      <c r="J33" s="32"/>
      <c r="L33" s="46"/>
      <c r="M33" s="46"/>
      <c r="N33" s="46"/>
      <c r="O33" s="46"/>
      <c r="P33" s="46"/>
      <c r="Q33">
        <f t="shared" si="1"/>
        <v>0</v>
      </c>
    </row>
    <row r="34" spans="1:17" ht="12.95" customHeight="1" x14ac:dyDescent="0.25">
      <c r="A34" s="50" t="s">
        <v>102</v>
      </c>
      <c r="B34" s="39" t="s">
        <v>363</v>
      </c>
      <c r="C34" s="23"/>
      <c r="D34" s="52" t="s">
        <v>102</v>
      </c>
      <c r="E34" s="72" t="s">
        <v>393</v>
      </c>
      <c r="F34" s="44"/>
      <c r="H34" s="45"/>
      <c r="J34" s="32"/>
      <c r="L34">
        <f>SUM(L24:L33)</f>
        <v>18</v>
      </c>
      <c r="M34">
        <f>SUM(M24:M33)</f>
        <v>18</v>
      </c>
      <c r="N34">
        <f>SUM(N24:N33)</f>
        <v>18</v>
      </c>
      <c r="O34">
        <f>SUM(O24:O33)</f>
        <v>18</v>
      </c>
      <c r="P34">
        <f>SUM(P24:P33)</f>
        <v>18</v>
      </c>
    </row>
    <row r="35" spans="1:17" ht="12.95" customHeight="1" x14ac:dyDescent="0.25">
      <c r="A35" s="50"/>
      <c r="B35" s="24"/>
      <c r="C35" s="23"/>
      <c r="D35" s="23"/>
      <c r="E35" s="24"/>
      <c r="F35" s="44"/>
      <c r="H35" s="45"/>
      <c r="J35" s="32"/>
    </row>
    <row r="36" spans="1:17" ht="12.95" customHeight="1" x14ac:dyDescent="0.25">
      <c r="A36" s="50"/>
      <c r="B36" s="20" t="s">
        <v>100</v>
      </c>
      <c r="C36" s="23"/>
      <c r="D36" s="23"/>
      <c r="E36" s="20" t="s">
        <v>100</v>
      </c>
      <c r="F36" s="44"/>
      <c r="H36" s="45"/>
      <c r="J36" s="32"/>
    </row>
    <row r="37" spans="1:17" ht="12.95" customHeight="1" x14ac:dyDescent="0.25">
      <c r="A37" s="50">
        <v>7</v>
      </c>
      <c r="B37" s="72" t="s">
        <v>364</v>
      </c>
      <c r="C37" s="23"/>
      <c r="D37" s="52">
        <v>7</v>
      </c>
      <c r="E37" s="72" t="s">
        <v>394</v>
      </c>
      <c r="F37" s="44"/>
      <c r="H37" s="45"/>
      <c r="J37" s="32"/>
      <c r="L37" s="83" t="s">
        <v>45</v>
      </c>
      <c r="M37" s="83"/>
      <c r="N37" s="83" t="s">
        <v>68</v>
      </c>
      <c r="O37" s="83" t="s">
        <v>337</v>
      </c>
    </row>
    <row r="38" spans="1:17" ht="12.95" customHeight="1" x14ac:dyDescent="0.25">
      <c r="A38" s="50">
        <v>5</v>
      </c>
      <c r="B38" s="39" t="s">
        <v>365</v>
      </c>
      <c r="C38" s="23"/>
      <c r="D38" s="52">
        <v>5</v>
      </c>
      <c r="E38" s="39" t="s">
        <v>395</v>
      </c>
      <c r="F38" s="44"/>
      <c r="H38" s="29"/>
      <c r="J38" s="32"/>
      <c r="L38" s="85" t="s">
        <v>46</v>
      </c>
      <c r="M38" s="85"/>
      <c r="N38" s="85" t="s">
        <v>71</v>
      </c>
      <c r="O38" s="85" t="s">
        <v>338</v>
      </c>
    </row>
    <row r="39" spans="1:17" ht="12.95" customHeight="1" x14ac:dyDescent="0.25">
      <c r="A39" s="50">
        <v>3</v>
      </c>
      <c r="B39" s="72" t="s">
        <v>366</v>
      </c>
      <c r="C39" s="23"/>
      <c r="D39" s="52">
        <v>3</v>
      </c>
      <c r="E39" s="72" t="s">
        <v>396</v>
      </c>
      <c r="F39" s="44"/>
      <c r="H39" s="29"/>
      <c r="J39" s="32"/>
      <c r="L39" s="87" t="s">
        <v>47</v>
      </c>
      <c r="M39" s="87"/>
      <c r="N39" s="87" t="s">
        <v>336</v>
      </c>
      <c r="O39" s="87" t="s">
        <v>339</v>
      </c>
    </row>
    <row r="40" spans="1:17" ht="12.95" customHeight="1" x14ac:dyDescent="0.25">
      <c r="A40" s="50" t="s">
        <v>101</v>
      </c>
      <c r="B40" s="39" t="s">
        <v>367</v>
      </c>
      <c r="C40" s="23"/>
      <c r="D40" s="52" t="s">
        <v>101</v>
      </c>
      <c r="E40" s="72" t="s">
        <v>397</v>
      </c>
      <c r="F40" s="44"/>
      <c r="H40" s="29"/>
      <c r="J40" s="32"/>
      <c r="K40" s="29"/>
    </row>
    <row r="41" spans="1:17" ht="12.95" customHeight="1" x14ac:dyDescent="0.25">
      <c r="A41" s="50">
        <v>1</v>
      </c>
      <c r="B41" s="72" t="s">
        <v>368</v>
      </c>
      <c r="C41" s="23"/>
      <c r="D41" s="52">
        <v>1</v>
      </c>
      <c r="E41" s="72" t="s">
        <v>398</v>
      </c>
      <c r="F41" s="44"/>
    </row>
    <row r="42" spans="1:17" ht="12.95" customHeight="1" x14ac:dyDescent="0.25">
      <c r="A42" s="50" t="s">
        <v>102</v>
      </c>
      <c r="B42" s="39" t="s">
        <v>369</v>
      </c>
      <c r="C42" s="23"/>
      <c r="D42" s="52" t="s">
        <v>102</v>
      </c>
      <c r="E42" s="39" t="s">
        <v>399</v>
      </c>
      <c r="F42" s="44"/>
    </row>
    <row r="43" spans="1:17" ht="12.95" customHeight="1" x14ac:dyDescent="0.25">
      <c r="A43" s="51"/>
      <c r="B43" s="47"/>
      <c r="C43" s="48"/>
      <c r="D43" s="48"/>
      <c r="E43" s="47"/>
      <c r="F43" s="37"/>
    </row>
    <row r="44" spans="1:17" x14ac:dyDescent="0.25">
      <c r="B44" s="24"/>
      <c r="C44" s="23"/>
      <c r="D44" s="23"/>
      <c r="E44" s="24"/>
    </row>
  </sheetData>
  <pageMargins left="0.51181102362204722" right="0.51181102362204722" top="0.55118110236220474" bottom="0.55118110236220474" header="0.31496062992125984" footer="0.31496062992125984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23856-4D58-449D-9609-B2E3B4849488}">
  <dimension ref="A1:I38"/>
  <sheetViews>
    <sheetView topLeftCell="A20" zoomScale="50" zoomScaleNormal="50" workbookViewId="0">
      <selection activeCell="D33" sqref="D33:D38"/>
    </sheetView>
  </sheetViews>
  <sheetFormatPr baseColWidth="10" defaultColWidth="30.7109375" defaultRowHeight="24.75" customHeight="1" x14ac:dyDescent="0.3"/>
  <cols>
    <col min="1" max="3" width="38.7109375" style="3" customWidth="1"/>
    <col min="4" max="4" width="64.7109375" style="4" customWidth="1"/>
    <col min="5" max="6" width="38.7109375" style="3" customWidth="1"/>
    <col min="7" max="7" width="38.7109375" style="17" customWidth="1"/>
    <col min="8" max="8" width="13.5703125" customWidth="1"/>
    <col min="9" max="9" width="39.85546875" style="17" customWidth="1"/>
  </cols>
  <sheetData>
    <row r="1" spans="1:9" s="11" customFormat="1" ht="24.75" customHeight="1" x14ac:dyDescent="0.25">
      <c r="A1" s="10" t="s">
        <v>296</v>
      </c>
      <c r="D1" s="12"/>
      <c r="G1" s="13" t="s">
        <v>34</v>
      </c>
      <c r="I1" s="3"/>
    </row>
    <row r="2" spans="1:9" ht="24" customHeight="1" x14ac:dyDescent="0.3">
      <c r="A2" s="2"/>
      <c r="B2" s="4"/>
      <c r="C2" s="4"/>
      <c r="E2" s="4"/>
      <c r="F2" s="4"/>
      <c r="G2" s="4"/>
    </row>
    <row r="3" spans="1:9" ht="24.6" customHeight="1" x14ac:dyDescent="0.3">
      <c r="A3" s="2"/>
      <c r="B3" s="4"/>
      <c r="C3" s="4"/>
      <c r="E3" s="4"/>
      <c r="F3" s="4"/>
      <c r="G3" s="4"/>
      <c r="I3" s="55" t="s">
        <v>178</v>
      </c>
    </row>
    <row r="4" spans="1:9" ht="24.6" customHeight="1" x14ac:dyDescent="0.3">
      <c r="B4" s="4"/>
      <c r="C4" s="4"/>
      <c r="D4" s="16" t="s">
        <v>241</v>
      </c>
      <c r="E4" s="4"/>
      <c r="F4" s="4"/>
      <c r="G4" s="4"/>
      <c r="I4" s="55" t="s">
        <v>179</v>
      </c>
    </row>
    <row r="5" spans="1:9" ht="24.6" customHeight="1" x14ac:dyDescent="0.3">
      <c r="B5" s="4"/>
      <c r="C5" s="16" t="s">
        <v>241</v>
      </c>
      <c r="D5" s="6" t="s">
        <v>28</v>
      </c>
      <c r="E5" s="7" t="s">
        <v>288</v>
      </c>
      <c r="F5" s="4"/>
      <c r="G5" s="4"/>
      <c r="I5" s="55" t="s">
        <v>180</v>
      </c>
    </row>
    <row r="6" spans="1:9" ht="24.6" customHeight="1" x14ac:dyDescent="0.3">
      <c r="B6" s="4"/>
      <c r="C6" s="79" t="s">
        <v>25</v>
      </c>
      <c r="D6" s="7" t="s">
        <v>288</v>
      </c>
      <c r="E6" s="74" t="s">
        <v>24</v>
      </c>
      <c r="F6" s="8"/>
      <c r="G6" s="4"/>
      <c r="I6" s="55" t="s">
        <v>286</v>
      </c>
    </row>
    <row r="7" spans="1:9" ht="24.6" customHeight="1" x14ac:dyDescent="0.3">
      <c r="B7" s="16" t="s">
        <v>241</v>
      </c>
      <c r="C7" s="80"/>
      <c r="E7" s="75"/>
      <c r="F7" s="7" t="s">
        <v>288</v>
      </c>
      <c r="G7" s="4"/>
      <c r="I7" s="55" t="s">
        <v>194</v>
      </c>
    </row>
    <row r="8" spans="1:9" ht="24.6" customHeight="1" x14ac:dyDescent="0.3">
      <c r="B8" s="79" t="s">
        <v>26</v>
      </c>
      <c r="C8" s="80"/>
      <c r="E8" s="75"/>
      <c r="F8" s="74" t="s">
        <v>23</v>
      </c>
      <c r="G8" s="4"/>
    </row>
    <row r="9" spans="1:9" ht="24.6" customHeight="1" x14ac:dyDescent="0.3">
      <c r="B9" s="80"/>
      <c r="C9" s="81"/>
      <c r="D9" s="16" t="s">
        <v>245</v>
      </c>
      <c r="E9" s="76"/>
      <c r="F9" s="75"/>
      <c r="G9" s="4"/>
      <c r="I9" s="57" t="s">
        <v>240</v>
      </c>
    </row>
    <row r="10" spans="1:9" ht="24.6" customHeight="1" x14ac:dyDescent="0.3">
      <c r="B10" s="80"/>
      <c r="C10" s="5"/>
      <c r="D10" s="6" t="s">
        <v>27</v>
      </c>
      <c r="E10" s="7" t="s">
        <v>247</v>
      </c>
      <c r="F10" s="75"/>
      <c r="G10" s="4"/>
      <c r="I10" s="57" t="s">
        <v>242</v>
      </c>
    </row>
    <row r="11" spans="1:9" ht="24.6" customHeight="1" x14ac:dyDescent="0.3">
      <c r="B11" s="80"/>
      <c r="C11" s="4"/>
      <c r="D11" s="7" t="s">
        <v>247</v>
      </c>
      <c r="E11" s="4"/>
      <c r="F11" s="75"/>
      <c r="G11" s="4"/>
      <c r="I11" s="57" t="s">
        <v>244</v>
      </c>
    </row>
    <row r="12" spans="1:9" ht="24.6" customHeight="1" x14ac:dyDescent="0.3">
      <c r="A12" s="16" t="s">
        <v>241</v>
      </c>
      <c r="B12" s="80"/>
      <c r="C12" s="4"/>
      <c r="E12" s="4"/>
      <c r="F12" s="75"/>
      <c r="G12" s="16" t="s">
        <v>246</v>
      </c>
      <c r="I12" s="57" t="s">
        <v>147</v>
      </c>
    </row>
    <row r="13" spans="1:9" ht="24.6" customHeight="1" x14ac:dyDescent="0.25">
      <c r="B13" s="80"/>
      <c r="C13" s="4"/>
      <c r="E13" s="4"/>
      <c r="F13" s="75"/>
      <c r="G13" s="4"/>
      <c r="I13" s="57" t="s">
        <v>148</v>
      </c>
    </row>
    <row r="14" spans="1:9" ht="24.6" customHeight="1" x14ac:dyDescent="0.3">
      <c r="B14" s="80"/>
      <c r="C14" s="4"/>
      <c r="D14" s="7" t="s">
        <v>243</v>
      </c>
      <c r="E14" s="4"/>
      <c r="F14" s="75"/>
      <c r="G14" s="4"/>
    </row>
    <row r="15" spans="1:9" ht="24.6" customHeight="1" x14ac:dyDescent="0.3">
      <c r="B15" s="80"/>
      <c r="C15" s="7" t="s">
        <v>243</v>
      </c>
      <c r="D15" s="6" t="s">
        <v>20</v>
      </c>
      <c r="E15" s="16" t="s">
        <v>248</v>
      </c>
      <c r="F15" s="75"/>
      <c r="G15" s="4"/>
    </row>
    <row r="16" spans="1:9" ht="24.6" customHeight="1" x14ac:dyDescent="0.3">
      <c r="B16" s="81"/>
      <c r="C16" s="79" t="s">
        <v>21</v>
      </c>
      <c r="D16" s="16" t="s">
        <v>248</v>
      </c>
      <c r="E16" s="74" t="s">
        <v>22</v>
      </c>
      <c r="F16" s="76"/>
      <c r="G16" s="4"/>
    </row>
    <row r="17" spans="1:7" ht="24.6" customHeight="1" x14ac:dyDescent="0.3">
      <c r="B17" s="7" t="s">
        <v>243</v>
      </c>
      <c r="C17" s="80"/>
      <c r="E17" s="75"/>
      <c r="F17" s="16" t="s">
        <v>246</v>
      </c>
      <c r="G17" s="4"/>
    </row>
    <row r="18" spans="1:7" ht="24.6" customHeight="1" x14ac:dyDescent="0.3">
      <c r="B18" s="4"/>
      <c r="C18" s="80"/>
      <c r="E18" s="75"/>
      <c r="F18" s="4"/>
      <c r="G18" s="4"/>
    </row>
    <row r="19" spans="1:7" ht="24.6" customHeight="1" x14ac:dyDescent="0.3">
      <c r="B19" s="4"/>
      <c r="C19" s="81"/>
      <c r="D19" s="7" t="s">
        <v>326</v>
      </c>
      <c r="E19" s="76"/>
      <c r="F19" s="4"/>
      <c r="G19" s="4"/>
    </row>
    <row r="20" spans="1:7" ht="24.6" customHeight="1" x14ac:dyDescent="0.3">
      <c r="B20" s="4"/>
      <c r="C20" s="5"/>
      <c r="D20" s="6" t="s">
        <v>19</v>
      </c>
      <c r="E20" s="16" t="s">
        <v>246</v>
      </c>
      <c r="F20" s="4"/>
      <c r="G20" s="4"/>
    </row>
    <row r="21" spans="1:7" ht="24.6" customHeight="1" x14ac:dyDescent="0.3">
      <c r="B21" s="4"/>
      <c r="C21" s="4"/>
      <c r="D21" s="16" t="s">
        <v>246</v>
      </c>
      <c r="E21" s="4"/>
      <c r="F21" s="4"/>
      <c r="G21" s="4"/>
    </row>
    <row r="22" spans="1:7" ht="24.6" customHeight="1" x14ac:dyDescent="0.3">
      <c r="B22" s="4"/>
      <c r="C22" s="4"/>
      <c r="E22" s="4"/>
      <c r="F22" s="4"/>
      <c r="G22" s="4"/>
    </row>
    <row r="23" spans="1:7" ht="24.6" customHeight="1" x14ac:dyDescent="0.3">
      <c r="B23" s="4"/>
      <c r="C23" s="4"/>
      <c r="E23" s="4"/>
      <c r="F23" s="4"/>
      <c r="G23" s="4"/>
    </row>
    <row r="24" spans="1:7" ht="24.6" customHeight="1" x14ac:dyDescent="0.3">
      <c r="A24" s="4"/>
      <c r="B24" s="4"/>
      <c r="C24" s="4"/>
      <c r="D24" s="4" t="s">
        <v>29</v>
      </c>
      <c r="E24" s="4"/>
      <c r="F24" s="4"/>
      <c r="G24" s="4"/>
    </row>
    <row r="25" spans="1:7" ht="24.6" customHeight="1" x14ac:dyDescent="0.3">
      <c r="A25" s="4"/>
      <c r="B25" s="4"/>
      <c r="C25" s="4"/>
      <c r="D25" s="7" t="s">
        <v>247</v>
      </c>
      <c r="E25" s="9"/>
      <c r="F25" s="4"/>
      <c r="G25" s="4"/>
    </row>
    <row r="26" spans="1:7" ht="24.6" customHeight="1" x14ac:dyDescent="0.3">
      <c r="A26" s="4"/>
      <c r="B26" s="4"/>
      <c r="C26" s="16" t="s">
        <v>248</v>
      </c>
      <c r="D26" s="77" t="s">
        <v>18</v>
      </c>
      <c r="E26" s="7" t="s">
        <v>247</v>
      </c>
      <c r="F26" s="4"/>
      <c r="G26" s="4"/>
    </row>
    <row r="27" spans="1:7" ht="24.6" customHeight="1" x14ac:dyDescent="0.3">
      <c r="A27" s="4"/>
      <c r="B27" s="4"/>
      <c r="C27" s="4"/>
      <c r="D27" s="78"/>
      <c r="E27" s="4"/>
      <c r="F27" s="4"/>
      <c r="G27" s="4"/>
    </row>
    <row r="28" spans="1:7" ht="24.6" customHeight="1" x14ac:dyDescent="0.3">
      <c r="A28" s="4"/>
      <c r="B28" s="4"/>
      <c r="C28" s="4"/>
      <c r="D28" s="16" t="s">
        <v>248</v>
      </c>
      <c r="E28" s="9"/>
      <c r="F28" s="4"/>
      <c r="G28" s="4"/>
    </row>
    <row r="29" spans="1:7" ht="24.6" customHeight="1" x14ac:dyDescent="0.3">
      <c r="A29" s="4"/>
      <c r="B29" s="4"/>
      <c r="C29" s="4"/>
      <c r="D29" s="4" t="s">
        <v>30</v>
      </c>
      <c r="E29" s="4"/>
      <c r="F29" s="4"/>
      <c r="G29" s="4"/>
    </row>
    <row r="30" spans="1:7" ht="24.6" customHeight="1" x14ac:dyDescent="0.3">
      <c r="A30" s="4"/>
      <c r="B30" s="4"/>
      <c r="C30" s="4"/>
      <c r="E30" s="4"/>
      <c r="F30" s="4"/>
      <c r="G30" s="4"/>
    </row>
    <row r="31" spans="1:7" ht="24.6" customHeight="1" x14ac:dyDescent="0.3">
      <c r="A31" s="4"/>
      <c r="B31" s="4"/>
      <c r="C31" s="4"/>
      <c r="E31" s="4"/>
      <c r="F31" s="4"/>
      <c r="G31" s="4"/>
    </row>
    <row r="32" spans="1:7" ht="24.6" customHeight="1" x14ac:dyDescent="0.3">
      <c r="A32" s="4"/>
      <c r="B32" s="4"/>
      <c r="C32" s="4"/>
      <c r="D32" s="4" t="s">
        <v>55</v>
      </c>
      <c r="E32" s="4"/>
      <c r="F32" s="4"/>
      <c r="G32" s="4"/>
    </row>
    <row r="33" spans="1:7" ht="24.6" customHeight="1" x14ac:dyDescent="0.3">
      <c r="A33" s="4"/>
      <c r="B33" s="4" t="s">
        <v>15</v>
      </c>
      <c r="C33" s="4" t="s">
        <v>45</v>
      </c>
      <c r="D33" s="16" t="s">
        <v>246</v>
      </c>
      <c r="E33" s="4" t="s">
        <v>8</v>
      </c>
      <c r="F33" s="4" t="s">
        <v>50</v>
      </c>
      <c r="G33" s="4"/>
    </row>
    <row r="34" spans="1:7" ht="24.6" customHeight="1" x14ac:dyDescent="0.3">
      <c r="A34" s="4"/>
      <c r="B34" s="4" t="s">
        <v>13</v>
      </c>
      <c r="C34" s="4" t="s">
        <v>46</v>
      </c>
      <c r="D34" s="7" t="s">
        <v>288</v>
      </c>
      <c r="E34" s="4" t="s">
        <v>9</v>
      </c>
      <c r="F34" s="4" t="s">
        <v>51</v>
      </c>
      <c r="G34" s="4"/>
    </row>
    <row r="35" spans="1:7" ht="24.6" customHeight="1" x14ac:dyDescent="0.3">
      <c r="A35" s="4"/>
      <c r="B35" s="4" t="s">
        <v>16</v>
      </c>
      <c r="C35" s="4" t="s">
        <v>47</v>
      </c>
      <c r="D35" s="7" t="s">
        <v>247</v>
      </c>
      <c r="E35" s="4" t="s">
        <v>10</v>
      </c>
      <c r="F35" s="4" t="s">
        <v>52</v>
      </c>
      <c r="G35" s="4"/>
    </row>
    <row r="36" spans="1:7" ht="24.6" customHeight="1" x14ac:dyDescent="0.3">
      <c r="A36" s="4"/>
      <c r="B36" s="4" t="s">
        <v>14</v>
      </c>
      <c r="C36" s="4" t="s">
        <v>48</v>
      </c>
      <c r="D36" s="16" t="s">
        <v>248</v>
      </c>
      <c r="E36" s="4" t="s">
        <v>11</v>
      </c>
      <c r="F36" s="4" t="s">
        <v>53</v>
      </c>
      <c r="G36" s="4"/>
    </row>
    <row r="37" spans="1:7" ht="24.6" customHeight="1" x14ac:dyDescent="0.3">
      <c r="A37" s="4"/>
      <c r="B37" s="4" t="s">
        <v>17</v>
      </c>
      <c r="C37" s="4" t="s">
        <v>49</v>
      </c>
      <c r="D37" s="16" t="s">
        <v>241</v>
      </c>
      <c r="E37" s="4" t="s">
        <v>12</v>
      </c>
      <c r="F37" s="4" t="s">
        <v>54</v>
      </c>
      <c r="G37" s="4"/>
    </row>
    <row r="38" spans="1:7" ht="24.75" customHeight="1" x14ac:dyDescent="0.3">
      <c r="D38" s="7" t="s">
        <v>243</v>
      </c>
    </row>
  </sheetData>
  <mergeCells count="7">
    <mergeCell ref="D26:D27"/>
    <mergeCell ref="C6:C9"/>
    <mergeCell ref="E6:E9"/>
    <mergeCell ref="B8:B16"/>
    <mergeCell ref="F8:F16"/>
    <mergeCell ref="C16:C19"/>
    <mergeCell ref="E16:E19"/>
  </mergeCells>
  <pageMargins left="0.51181102362204722" right="0.51181102362204722" top="0.74803149606299213" bottom="0.74803149606299213" header="0.31496062992125984" footer="0.31496062992125984"/>
  <pageSetup paperSize="5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49631-1374-4B3B-9CEC-E70D527A6DAB}">
  <dimension ref="A1:I38"/>
  <sheetViews>
    <sheetView topLeftCell="A15" zoomScale="50" zoomScaleNormal="50" workbookViewId="0">
      <selection activeCell="D33" sqref="D33:D38"/>
    </sheetView>
  </sheetViews>
  <sheetFormatPr baseColWidth="10" defaultColWidth="30.7109375" defaultRowHeight="24.75" customHeight="1" x14ac:dyDescent="0.3"/>
  <cols>
    <col min="1" max="3" width="38.7109375" style="3" customWidth="1"/>
    <col min="4" max="4" width="64.7109375" style="4" customWidth="1"/>
    <col min="5" max="7" width="38.7109375" style="3" customWidth="1"/>
    <col min="8" max="8" width="13.28515625" customWidth="1"/>
    <col min="9" max="9" width="41.28515625" style="17" customWidth="1"/>
  </cols>
  <sheetData>
    <row r="1" spans="1:9" s="14" customFormat="1" ht="24.75" customHeight="1" x14ac:dyDescent="0.35">
      <c r="A1" s="10" t="s">
        <v>297</v>
      </c>
      <c r="B1" s="11"/>
      <c r="C1" s="11"/>
      <c r="D1" s="12"/>
      <c r="E1" s="11"/>
      <c r="F1" s="11"/>
      <c r="G1" s="13" t="s">
        <v>31</v>
      </c>
      <c r="I1" s="17"/>
    </row>
    <row r="2" spans="1:9" ht="24" customHeight="1" x14ac:dyDescent="0.3">
      <c r="A2" s="2"/>
      <c r="B2" s="4"/>
      <c r="C2" s="4"/>
      <c r="E2" s="4"/>
      <c r="F2" s="4"/>
      <c r="G2" s="4"/>
    </row>
    <row r="3" spans="1:9" ht="24.6" customHeight="1" x14ac:dyDescent="0.3">
      <c r="A3" s="2"/>
      <c r="B3" s="4"/>
      <c r="C3" s="4"/>
      <c r="E3" s="4"/>
      <c r="F3" s="4"/>
      <c r="G3" s="4"/>
      <c r="I3" s="55" t="s">
        <v>181</v>
      </c>
    </row>
    <row r="4" spans="1:9" ht="24.6" customHeight="1" x14ac:dyDescent="0.3">
      <c r="B4" s="4"/>
      <c r="C4" s="4"/>
      <c r="D4" s="16" t="s">
        <v>250</v>
      </c>
      <c r="E4" s="4"/>
      <c r="F4" s="4"/>
      <c r="G4" s="4"/>
      <c r="I4" s="55" t="s">
        <v>188</v>
      </c>
    </row>
    <row r="5" spans="1:9" ht="24.6" customHeight="1" x14ac:dyDescent="0.3">
      <c r="B5" s="4"/>
      <c r="C5" s="5"/>
      <c r="D5" s="6" t="s">
        <v>28</v>
      </c>
      <c r="E5" s="16" t="s">
        <v>250</v>
      </c>
      <c r="F5" s="4"/>
      <c r="G5" s="4"/>
      <c r="I5" s="55" t="s">
        <v>190</v>
      </c>
    </row>
    <row r="6" spans="1:9" ht="24.6" customHeight="1" x14ac:dyDescent="0.3">
      <c r="B6" s="4"/>
      <c r="C6" s="79" t="s">
        <v>25</v>
      </c>
      <c r="D6" s="7" t="s">
        <v>257</v>
      </c>
      <c r="E6" s="74" t="s">
        <v>24</v>
      </c>
      <c r="F6" s="8"/>
      <c r="G6" s="4"/>
      <c r="I6" s="55" t="s">
        <v>191</v>
      </c>
    </row>
    <row r="7" spans="1:9" ht="24.6" customHeight="1" x14ac:dyDescent="0.3">
      <c r="B7" s="16" t="s">
        <v>253</v>
      </c>
      <c r="C7" s="80"/>
      <c r="E7" s="75"/>
      <c r="F7" s="16" t="s">
        <v>250</v>
      </c>
      <c r="G7" s="4"/>
      <c r="I7" s="55" t="s">
        <v>182</v>
      </c>
    </row>
    <row r="8" spans="1:9" ht="24.6" customHeight="1" x14ac:dyDescent="0.3">
      <c r="B8" s="79" t="s">
        <v>26</v>
      </c>
      <c r="C8" s="80"/>
      <c r="E8" s="75"/>
      <c r="F8" s="74" t="s">
        <v>23</v>
      </c>
      <c r="G8" s="4"/>
    </row>
    <row r="9" spans="1:9" ht="24.6" customHeight="1" x14ac:dyDescent="0.3">
      <c r="B9" s="80"/>
      <c r="C9" s="81"/>
      <c r="D9" s="16" t="s">
        <v>253</v>
      </c>
      <c r="E9" s="76"/>
      <c r="F9" s="75"/>
      <c r="G9" s="4"/>
      <c r="I9" s="57" t="s">
        <v>249</v>
      </c>
    </row>
    <row r="10" spans="1:9" ht="24.6" customHeight="1" x14ac:dyDescent="0.3">
      <c r="B10" s="80"/>
      <c r="C10" s="16" t="s">
        <v>253</v>
      </c>
      <c r="D10" s="6" t="s">
        <v>27</v>
      </c>
      <c r="E10" s="7" t="s">
        <v>255</v>
      </c>
      <c r="F10" s="75"/>
      <c r="G10" s="4"/>
      <c r="I10" s="57" t="s">
        <v>251</v>
      </c>
    </row>
    <row r="11" spans="1:9" ht="24.6" customHeight="1" x14ac:dyDescent="0.3">
      <c r="B11" s="80"/>
      <c r="C11" s="4"/>
      <c r="D11" s="7" t="s">
        <v>255</v>
      </c>
      <c r="E11" s="4"/>
      <c r="F11" s="75"/>
      <c r="G11" s="4"/>
      <c r="I11" s="57" t="s">
        <v>141</v>
      </c>
    </row>
    <row r="12" spans="1:9" ht="24.6" customHeight="1" x14ac:dyDescent="0.3">
      <c r="A12" s="16" t="s">
        <v>253</v>
      </c>
      <c r="B12" s="80"/>
      <c r="C12" s="4"/>
      <c r="E12" s="4"/>
      <c r="F12" s="75"/>
      <c r="G12" s="16" t="s">
        <v>254</v>
      </c>
      <c r="I12" s="57" t="s">
        <v>142</v>
      </c>
    </row>
    <row r="13" spans="1:9" ht="24.6" customHeight="1" x14ac:dyDescent="0.25">
      <c r="B13" s="80"/>
      <c r="C13" s="4"/>
      <c r="E13" s="4"/>
      <c r="F13" s="75"/>
      <c r="G13" s="4"/>
      <c r="I13" s="57" t="s">
        <v>143</v>
      </c>
    </row>
    <row r="14" spans="1:9" ht="24.6" customHeight="1" x14ac:dyDescent="0.3">
      <c r="B14" s="80"/>
      <c r="C14" s="4"/>
      <c r="D14" s="7" t="s">
        <v>252</v>
      </c>
      <c r="E14" s="4"/>
      <c r="F14" s="75"/>
      <c r="G14" s="4"/>
    </row>
    <row r="15" spans="1:9" ht="24.6" customHeight="1" x14ac:dyDescent="0.3">
      <c r="B15" s="80"/>
      <c r="C15" s="16" t="s">
        <v>256</v>
      </c>
      <c r="D15" s="6" t="s">
        <v>20</v>
      </c>
      <c r="E15" s="7" t="s">
        <v>252</v>
      </c>
      <c r="F15" s="75"/>
      <c r="G15" s="4"/>
    </row>
    <row r="16" spans="1:9" ht="24.6" customHeight="1" x14ac:dyDescent="0.3">
      <c r="B16" s="81"/>
      <c r="C16" s="79" t="s">
        <v>21</v>
      </c>
      <c r="D16" s="16" t="s">
        <v>256</v>
      </c>
      <c r="E16" s="74" t="s">
        <v>22</v>
      </c>
      <c r="F16" s="76"/>
      <c r="G16" s="4"/>
    </row>
    <row r="17" spans="1:7" ht="24.6" customHeight="1" x14ac:dyDescent="0.3">
      <c r="B17" s="16" t="s">
        <v>256</v>
      </c>
      <c r="C17" s="80"/>
      <c r="E17" s="75"/>
      <c r="F17" s="16" t="s">
        <v>254</v>
      </c>
      <c r="G17" s="4"/>
    </row>
    <row r="18" spans="1:7" ht="24.6" customHeight="1" x14ac:dyDescent="0.3">
      <c r="B18" s="4"/>
      <c r="C18" s="80"/>
      <c r="E18" s="75"/>
      <c r="F18" s="4"/>
      <c r="G18" s="4"/>
    </row>
    <row r="19" spans="1:7" ht="24.6" customHeight="1" x14ac:dyDescent="0.3">
      <c r="B19" s="4"/>
      <c r="C19" s="81"/>
      <c r="D19" s="7" t="s">
        <v>327</v>
      </c>
      <c r="E19" s="76"/>
      <c r="F19" s="4"/>
      <c r="G19" s="4"/>
    </row>
    <row r="20" spans="1:7" ht="24.6" customHeight="1" x14ac:dyDescent="0.3">
      <c r="B20" s="4"/>
      <c r="C20" s="5"/>
      <c r="D20" s="6" t="s">
        <v>19</v>
      </c>
      <c r="E20" s="16" t="s">
        <v>254</v>
      </c>
      <c r="F20" s="4"/>
      <c r="G20" s="4"/>
    </row>
    <row r="21" spans="1:7" ht="24.6" customHeight="1" x14ac:dyDescent="0.3">
      <c r="B21" s="4"/>
      <c r="C21" s="4"/>
      <c r="D21" s="16" t="s">
        <v>254</v>
      </c>
      <c r="E21" s="4"/>
      <c r="F21" s="4"/>
      <c r="G21" s="4"/>
    </row>
    <row r="22" spans="1:7" ht="24.6" customHeight="1" x14ac:dyDescent="0.3">
      <c r="B22" s="4"/>
      <c r="C22" s="4"/>
      <c r="E22" s="4"/>
      <c r="F22" s="4"/>
      <c r="G22" s="4"/>
    </row>
    <row r="23" spans="1:7" ht="24.6" customHeight="1" x14ac:dyDescent="0.3">
      <c r="B23" s="4"/>
      <c r="C23" s="4"/>
      <c r="E23" s="4"/>
      <c r="F23" s="4"/>
      <c r="G23" s="4"/>
    </row>
    <row r="24" spans="1:7" ht="24.6" customHeight="1" x14ac:dyDescent="0.3">
      <c r="A24" s="4"/>
      <c r="B24" s="4"/>
      <c r="C24" s="4"/>
      <c r="D24" s="4" t="s">
        <v>29</v>
      </c>
      <c r="E24" s="4"/>
      <c r="F24" s="4"/>
      <c r="G24" s="4"/>
    </row>
    <row r="25" spans="1:7" ht="24.6" customHeight="1" x14ac:dyDescent="0.3">
      <c r="A25" s="4"/>
      <c r="B25" s="4"/>
      <c r="C25" s="4"/>
      <c r="D25" s="7" t="s">
        <v>255</v>
      </c>
      <c r="E25" s="9"/>
      <c r="F25" s="4"/>
      <c r="G25" s="4"/>
    </row>
    <row r="26" spans="1:7" ht="24.6" customHeight="1" x14ac:dyDescent="0.3">
      <c r="A26" s="4"/>
      <c r="B26" s="4"/>
      <c r="C26" s="7" t="s">
        <v>255</v>
      </c>
      <c r="D26" s="77" t="s">
        <v>18</v>
      </c>
      <c r="E26" s="7" t="s">
        <v>252</v>
      </c>
      <c r="F26" s="4"/>
      <c r="G26" s="4"/>
    </row>
    <row r="27" spans="1:7" ht="24.6" customHeight="1" x14ac:dyDescent="0.3">
      <c r="A27" s="4"/>
      <c r="B27" s="4"/>
      <c r="C27" s="4"/>
      <c r="D27" s="78"/>
      <c r="E27" s="4"/>
      <c r="F27" s="4"/>
      <c r="G27" s="4"/>
    </row>
    <row r="28" spans="1:7" ht="24.6" customHeight="1" x14ac:dyDescent="0.3">
      <c r="A28" s="4"/>
      <c r="B28" s="4"/>
      <c r="C28" s="4"/>
      <c r="D28" s="7" t="s">
        <v>252</v>
      </c>
      <c r="E28" s="9"/>
      <c r="F28" s="4"/>
      <c r="G28" s="4"/>
    </row>
    <row r="29" spans="1:7" ht="24.6" customHeight="1" x14ac:dyDescent="0.3">
      <c r="A29" s="4"/>
      <c r="B29" s="4"/>
      <c r="C29" s="4"/>
      <c r="D29" s="4" t="s">
        <v>30</v>
      </c>
      <c r="E29" s="4"/>
      <c r="F29" s="4"/>
      <c r="G29" s="4"/>
    </row>
    <row r="30" spans="1:7" ht="24.6" customHeight="1" x14ac:dyDescent="0.3">
      <c r="A30" s="4"/>
      <c r="B30" s="4"/>
      <c r="C30" s="4"/>
      <c r="E30" s="4"/>
      <c r="F30" s="4"/>
      <c r="G30" s="4"/>
    </row>
    <row r="31" spans="1:7" ht="24.6" customHeight="1" x14ac:dyDescent="0.3">
      <c r="A31" s="4"/>
      <c r="B31" s="4"/>
      <c r="C31" s="4"/>
      <c r="E31" s="4"/>
      <c r="F31" s="4"/>
      <c r="G31" s="4"/>
    </row>
    <row r="32" spans="1:7" ht="24.6" customHeight="1" x14ac:dyDescent="0.3">
      <c r="A32" s="4"/>
      <c r="B32" s="4"/>
      <c r="C32" s="4"/>
      <c r="D32" s="4" t="s">
        <v>55</v>
      </c>
      <c r="E32" s="4"/>
      <c r="F32" s="4"/>
      <c r="G32" s="4"/>
    </row>
    <row r="33" spans="1:7" ht="24.6" customHeight="1" x14ac:dyDescent="0.3">
      <c r="A33" s="4"/>
      <c r="B33" s="4" t="s">
        <v>15</v>
      </c>
      <c r="C33" s="4" t="s">
        <v>45</v>
      </c>
      <c r="D33" s="16" t="s">
        <v>254</v>
      </c>
      <c r="E33" s="4" t="s">
        <v>8</v>
      </c>
      <c r="F33" s="4" t="s">
        <v>50</v>
      </c>
      <c r="G33" s="4"/>
    </row>
    <row r="34" spans="1:7" ht="24.6" customHeight="1" x14ac:dyDescent="0.3">
      <c r="A34" s="4"/>
      <c r="B34" s="4" t="s">
        <v>13</v>
      </c>
      <c r="C34" s="4" t="s">
        <v>46</v>
      </c>
      <c r="D34" s="16" t="s">
        <v>250</v>
      </c>
      <c r="E34" s="4" t="s">
        <v>9</v>
      </c>
      <c r="F34" s="4" t="s">
        <v>51</v>
      </c>
      <c r="G34" s="4"/>
    </row>
    <row r="35" spans="1:7" ht="24.6" customHeight="1" x14ac:dyDescent="0.3">
      <c r="A35" s="4"/>
      <c r="B35" s="4" t="s">
        <v>16</v>
      </c>
      <c r="C35" s="4" t="s">
        <v>47</v>
      </c>
      <c r="D35" s="7" t="s">
        <v>252</v>
      </c>
      <c r="E35" s="4" t="s">
        <v>10</v>
      </c>
      <c r="F35" s="4" t="s">
        <v>52</v>
      </c>
      <c r="G35" s="4"/>
    </row>
    <row r="36" spans="1:7" ht="24.6" customHeight="1" x14ac:dyDescent="0.3">
      <c r="A36" s="4"/>
      <c r="B36" s="4" t="s">
        <v>14</v>
      </c>
      <c r="C36" s="4" t="s">
        <v>48</v>
      </c>
      <c r="D36" s="7" t="s">
        <v>255</v>
      </c>
      <c r="E36" s="4" t="s">
        <v>11</v>
      </c>
      <c r="F36" s="4" t="s">
        <v>53</v>
      </c>
      <c r="G36" s="4"/>
    </row>
    <row r="37" spans="1:7" ht="24.6" customHeight="1" x14ac:dyDescent="0.3">
      <c r="A37" s="4"/>
      <c r="B37" s="4" t="s">
        <v>17</v>
      </c>
      <c r="C37" s="4" t="s">
        <v>49</v>
      </c>
      <c r="D37" s="16" t="s">
        <v>253</v>
      </c>
      <c r="E37" s="4" t="s">
        <v>12</v>
      </c>
      <c r="F37" s="4" t="s">
        <v>54</v>
      </c>
      <c r="G37" s="4"/>
    </row>
    <row r="38" spans="1:7" ht="24.75" customHeight="1" x14ac:dyDescent="0.3">
      <c r="D38" s="16" t="s">
        <v>256</v>
      </c>
    </row>
  </sheetData>
  <mergeCells count="7">
    <mergeCell ref="D26:D27"/>
    <mergeCell ref="C6:C9"/>
    <mergeCell ref="E6:E9"/>
    <mergeCell ref="B8:B16"/>
    <mergeCell ref="F8:F16"/>
    <mergeCell ref="C16:C19"/>
    <mergeCell ref="E16:E19"/>
  </mergeCells>
  <pageMargins left="0.51181102362204722" right="0.51181102362204722" top="0.74803149606299213" bottom="0.74803149606299213" header="0.31496062992125984" footer="0.31496062992125984"/>
  <pageSetup paperSize="5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7B3E-BCD6-48B7-B875-9C2C43B78759}">
  <dimension ref="A1:I38"/>
  <sheetViews>
    <sheetView topLeftCell="A14" zoomScale="50" zoomScaleNormal="50" workbookViewId="0">
      <selection activeCell="D33" sqref="D33:D34"/>
    </sheetView>
  </sheetViews>
  <sheetFormatPr baseColWidth="10" defaultColWidth="30.7109375" defaultRowHeight="24.75" customHeight="1" x14ac:dyDescent="0.3"/>
  <cols>
    <col min="1" max="3" width="38.7109375" style="3" customWidth="1"/>
    <col min="4" max="4" width="64.7109375" style="4" customWidth="1"/>
    <col min="5" max="7" width="38.7109375" style="3" customWidth="1"/>
    <col min="8" max="8" width="8.85546875" customWidth="1"/>
    <col min="9" max="9" width="41.85546875" style="17" customWidth="1"/>
  </cols>
  <sheetData>
    <row r="1" spans="1:9" s="14" customFormat="1" ht="24.75" customHeight="1" x14ac:dyDescent="0.35">
      <c r="A1" s="10" t="s">
        <v>7</v>
      </c>
      <c r="B1" s="11"/>
      <c r="C1" s="11"/>
      <c r="D1" s="12"/>
      <c r="E1" s="11"/>
      <c r="F1" s="11"/>
      <c r="G1" s="13" t="s">
        <v>32</v>
      </c>
      <c r="I1" s="17"/>
    </row>
    <row r="2" spans="1:9" ht="24" customHeight="1" x14ac:dyDescent="0.3">
      <c r="A2" s="2"/>
      <c r="B2" s="4"/>
      <c r="C2" s="4"/>
      <c r="E2" s="4"/>
      <c r="F2" s="4"/>
      <c r="G2" s="4"/>
    </row>
    <row r="3" spans="1:9" ht="24.6" customHeight="1" x14ac:dyDescent="0.3">
      <c r="A3" s="2"/>
      <c r="B3" s="4"/>
      <c r="C3" s="4"/>
      <c r="E3" s="4"/>
      <c r="F3" s="4"/>
      <c r="G3" s="4"/>
      <c r="I3" s="55" t="s">
        <v>166</v>
      </c>
    </row>
    <row r="4" spans="1:9" ht="24.6" customHeight="1" x14ac:dyDescent="0.3">
      <c r="B4" s="4"/>
      <c r="C4" s="4"/>
      <c r="D4" s="16" t="s">
        <v>259</v>
      </c>
      <c r="E4" s="4"/>
      <c r="F4" s="4"/>
      <c r="G4" s="4"/>
      <c r="I4" s="55" t="s">
        <v>167</v>
      </c>
    </row>
    <row r="5" spans="1:9" ht="24.6" customHeight="1" x14ac:dyDescent="0.3">
      <c r="B5" s="4"/>
      <c r="C5" s="7" t="s">
        <v>269</v>
      </c>
      <c r="D5" s="6" t="s">
        <v>28</v>
      </c>
      <c r="E5" s="16" t="s">
        <v>259</v>
      </c>
      <c r="F5" s="4"/>
      <c r="G5" s="4"/>
      <c r="I5" s="55" t="s">
        <v>168</v>
      </c>
    </row>
    <row r="6" spans="1:9" ht="24.6" customHeight="1" x14ac:dyDescent="0.3">
      <c r="B6" s="4"/>
      <c r="C6" s="79" t="s">
        <v>25</v>
      </c>
      <c r="D6" s="7" t="s">
        <v>269</v>
      </c>
      <c r="E6" s="74" t="s">
        <v>24</v>
      </c>
      <c r="F6" s="8"/>
      <c r="G6" s="4"/>
      <c r="I6" s="55" t="s">
        <v>196</v>
      </c>
    </row>
    <row r="7" spans="1:9" ht="24.6" customHeight="1" x14ac:dyDescent="0.3">
      <c r="B7" s="7" t="s">
        <v>269</v>
      </c>
      <c r="C7" s="80"/>
      <c r="E7" s="75"/>
      <c r="F7" s="7" t="s">
        <v>267</v>
      </c>
      <c r="G7" s="4"/>
      <c r="I7" s="59" t="s">
        <v>192</v>
      </c>
    </row>
    <row r="8" spans="1:9" ht="24.6" customHeight="1" x14ac:dyDescent="0.3">
      <c r="B8" s="79" t="s">
        <v>26</v>
      </c>
      <c r="C8" s="80"/>
      <c r="E8" s="75"/>
      <c r="F8" s="74" t="s">
        <v>23</v>
      </c>
      <c r="G8" s="4"/>
    </row>
    <row r="9" spans="1:9" ht="24.6" customHeight="1" x14ac:dyDescent="0.3">
      <c r="B9" s="80"/>
      <c r="C9" s="81"/>
      <c r="D9" s="16" t="s">
        <v>263</v>
      </c>
      <c r="E9" s="76"/>
      <c r="F9" s="75"/>
      <c r="G9" s="4"/>
      <c r="I9" s="57" t="s">
        <v>258</v>
      </c>
    </row>
    <row r="10" spans="1:9" ht="24.6" customHeight="1" x14ac:dyDescent="0.3">
      <c r="B10" s="80"/>
      <c r="C10" s="16" t="s">
        <v>263</v>
      </c>
      <c r="D10" s="6" t="s">
        <v>27</v>
      </c>
      <c r="E10" s="7" t="s">
        <v>267</v>
      </c>
      <c r="F10" s="75"/>
      <c r="G10" s="4"/>
      <c r="I10" s="57" t="s">
        <v>260</v>
      </c>
    </row>
    <row r="11" spans="1:9" ht="24.6" customHeight="1" x14ac:dyDescent="0.3">
      <c r="B11" s="80"/>
      <c r="C11" s="4"/>
      <c r="D11" s="7" t="s">
        <v>267</v>
      </c>
      <c r="E11" s="4"/>
      <c r="F11" s="75"/>
      <c r="G11" s="4"/>
      <c r="I11" s="57" t="s">
        <v>262</v>
      </c>
    </row>
    <row r="12" spans="1:9" ht="24.6" customHeight="1" x14ac:dyDescent="0.3">
      <c r="A12" s="16" t="s">
        <v>268</v>
      </c>
      <c r="B12" s="80"/>
      <c r="C12" s="4"/>
      <c r="E12" s="4"/>
      <c r="F12" s="75"/>
      <c r="G12" s="16" t="s">
        <v>266</v>
      </c>
      <c r="I12" s="57" t="s">
        <v>264</v>
      </c>
    </row>
    <row r="13" spans="1:9" ht="24.6" customHeight="1" x14ac:dyDescent="0.25">
      <c r="B13" s="80"/>
      <c r="C13" s="4"/>
      <c r="E13" s="4"/>
      <c r="F13" s="75"/>
      <c r="G13" s="4"/>
      <c r="I13" s="57" t="s">
        <v>128</v>
      </c>
    </row>
    <row r="14" spans="1:9" ht="24.6" customHeight="1" x14ac:dyDescent="0.3">
      <c r="B14" s="80"/>
      <c r="C14" s="4"/>
      <c r="D14" s="7" t="s">
        <v>261</v>
      </c>
      <c r="E14" s="4"/>
      <c r="F14" s="75"/>
      <c r="G14" s="4"/>
    </row>
    <row r="15" spans="1:9" ht="24.6" customHeight="1" x14ac:dyDescent="0.3">
      <c r="B15" s="80"/>
      <c r="C15" s="16" t="s">
        <v>268</v>
      </c>
      <c r="D15" s="6" t="s">
        <v>20</v>
      </c>
      <c r="E15" s="7" t="s">
        <v>261</v>
      </c>
      <c r="F15" s="75"/>
      <c r="G15" s="4"/>
    </row>
    <row r="16" spans="1:9" ht="24.6" customHeight="1" x14ac:dyDescent="0.3">
      <c r="B16" s="81"/>
      <c r="C16" s="79" t="s">
        <v>21</v>
      </c>
      <c r="D16" s="16" t="s">
        <v>268</v>
      </c>
      <c r="E16" s="74" t="s">
        <v>22</v>
      </c>
      <c r="F16" s="76"/>
      <c r="G16" s="4"/>
    </row>
    <row r="17" spans="1:7" ht="24.6" customHeight="1" x14ac:dyDescent="0.3">
      <c r="B17" s="16" t="s">
        <v>268</v>
      </c>
      <c r="C17" s="80"/>
      <c r="E17" s="75"/>
      <c r="F17" s="16" t="s">
        <v>266</v>
      </c>
      <c r="G17" s="4"/>
    </row>
    <row r="18" spans="1:7" ht="24.6" customHeight="1" x14ac:dyDescent="0.3">
      <c r="B18" s="4"/>
      <c r="C18" s="80"/>
      <c r="E18" s="75"/>
      <c r="F18" s="4"/>
      <c r="G18" s="4"/>
    </row>
    <row r="19" spans="1:7" ht="24.6" customHeight="1" x14ac:dyDescent="0.3">
      <c r="B19" s="4"/>
      <c r="C19" s="81"/>
      <c r="D19" s="7" t="s">
        <v>265</v>
      </c>
      <c r="E19" s="76"/>
      <c r="F19" s="4"/>
      <c r="G19" s="4"/>
    </row>
    <row r="20" spans="1:7" ht="24.6" customHeight="1" x14ac:dyDescent="0.3">
      <c r="B20" s="4"/>
      <c r="C20" s="7" t="s">
        <v>265</v>
      </c>
      <c r="D20" s="6" t="s">
        <v>19</v>
      </c>
      <c r="E20" s="16" t="s">
        <v>266</v>
      </c>
      <c r="F20" s="4"/>
      <c r="G20" s="4"/>
    </row>
    <row r="21" spans="1:7" ht="24.6" customHeight="1" x14ac:dyDescent="0.3">
      <c r="B21" s="4"/>
      <c r="C21" s="4"/>
      <c r="D21" s="16" t="s">
        <v>266</v>
      </c>
      <c r="E21" s="4"/>
      <c r="F21" s="4"/>
      <c r="G21" s="4"/>
    </row>
    <row r="22" spans="1:7" ht="24.6" customHeight="1" x14ac:dyDescent="0.3">
      <c r="B22" s="4"/>
      <c r="C22" s="4"/>
      <c r="E22" s="4"/>
      <c r="F22" s="4"/>
      <c r="G22" s="4"/>
    </row>
    <row r="23" spans="1:7" ht="24.6" customHeight="1" x14ac:dyDescent="0.3">
      <c r="B23" s="4"/>
      <c r="C23" s="4"/>
      <c r="E23" s="4"/>
      <c r="F23" s="4"/>
      <c r="G23" s="4"/>
    </row>
    <row r="24" spans="1:7" ht="24.6" customHeight="1" x14ac:dyDescent="0.3">
      <c r="A24" s="4"/>
      <c r="B24" s="4"/>
      <c r="C24" s="4"/>
      <c r="D24" s="4" t="s">
        <v>29</v>
      </c>
      <c r="E24" s="4"/>
      <c r="F24" s="4"/>
      <c r="G24" s="4"/>
    </row>
    <row r="25" spans="1:7" ht="24.6" customHeight="1" x14ac:dyDescent="0.3">
      <c r="A25" s="4"/>
      <c r="B25" s="4"/>
      <c r="C25" s="4"/>
      <c r="D25" s="16" t="s">
        <v>259</v>
      </c>
      <c r="E25" s="9"/>
      <c r="F25" s="4"/>
      <c r="G25" s="4"/>
    </row>
    <row r="26" spans="1:7" ht="24.6" customHeight="1" x14ac:dyDescent="0.3">
      <c r="A26" s="4"/>
      <c r="B26" s="4"/>
      <c r="C26" s="7" t="s">
        <v>261</v>
      </c>
      <c r="D26" s="77" t="s">
        <v>18</v>
      </c>
      <c r="E26" s="16" t="s">
        <v>259</v>
      </c>
      <c r="F26" s="4"/>
      <c r="G26" s="4"/>
    </row>
    <row r="27" spans="1:7" ht="24.6" customHeight="1" x14ac:dyDescent="0.3">
      <c r="A27" s="4"/>
      <c r="B27" s="4"/>
      <c r="C27" s="4"/>
      <c r="D27" s="78"/>
      <c r="E27" s="4"/>
      <c r="F27" s="4"/>
      <c r="G27" s="4"/>
    </row>
    <row r="28" spans="1:7" ht="24.6" customHeight="1" x14ac:dyDescent="0.3">
      <c r="A28" s="4"/>
      <c r="B28" s="4"/>
      <c r="C28" s="4"/>
      <c r="D28" s="7" t="s">
        <v>261</v>
      </c>
      <c r="E28" s="9"/>
      <c r="F28" s="4"/>
      <c r="G28" s="4"/>
    </row>
    <row r="29" spans="1:7" ht="24.6" customHeight="1" x14ac:dyDescent="0.3">
      <c r="A29" s="4"/>
      <c r="B29" s="4"/>
      <c r="C29" s="4"/>
      <c r="D29" s="4" t="s">
        <v>30</v>
      </c>
      <c r="E29" s="4"/>
      <c r="F29" s="4"/>
      <c r="G29" s="4"/>
    </row>
    <row r="30" spans="1:7" ht="24.6" customHeight="1" x14ac:dyDescent="0.3">
      <c r="A30" s="4"/>
      <c r="B30" s="4"/>
      <c r="C30" s="4"/>
      <c r="E30" s="4"/>
      <c r="F30" s="4"/>
      <c r="G30" s="4"/>
    </row>
    <row r="31" spans="1:7" ht="24.6" customHeight="1" x14ac:dyDescent="0.3">
      <c r="A31" s="4"/>
      <c r="B31" s="4"/>
      <c r="C31" s="4"/>
      <c r="E31" s="4"/>
      <c r="F31" s="4"/>
      <c r="G31" s="4"/>
    </row>
    <row r="32" spans="1:7" ht="24.6" customHeight="1" x14ac:dyDescent="0.3">
      <c r="A32" s="4"/>
      <c r="B32" s="4"/>
      <c r="C32" s="4"/>
      <c r="D32" s="4" t="s">
        <v>55</v>
      </c>
      <c r="E32" s="4"/>
      <c r="F32" s="4"/>
      <c r="G32" s="4"/>
    </row>
    <row r="33" spans="1:7" ht="24.6" customHeight="1" x14ac:dyDescent="0.3">
      <c r="A33" s="4"/>
      <c r="B33" s="4" t="s">
        <v>15</v>
      </c>
      <c r="C33" s="4" t="s">
        <v>45</v>
      </c>
      <c r="D33" s="16" t="s">
        <v>266</v>
      </c>
      <c r="E33" s="4" t="s">
        <v>8</v>
      </c>
      <c r="F33" s="4" t="s">
        <v>50</v>
      </c>
      <c r="G33" s="4"/>
    </row>
    <row r="34" spans="1:7" ht="24.6" customHeight="1" x14ac:dyDescent="0.3">
      <c r="A34" s="4"/>
      <c r="B34" s="4" t="s">
        <v>13</v>
      </c>
      <c r="C34" s="4" t="s">
        <v>46</v>
      </c>
      <c r="D34" s="7" t="s">
        <v>267</v>
      </c>
      <c r="E34" s="4" t="s">
        <v>9</v>
      </c>
      <c r="F34" s="4" t="s">
        <v>51</v>
      </c>
      <c r="G34" s="4"/>
    </row>
    <row r="35" spans="1:7" ht="24.6" customHeight="1" x14ac:dyDescent="0.3">
      <c r="A35" s="4"/>
      <c r="B35" s="4" t="s">
        <v>16</v>
      </c>
      <c r="C35" s="4" t="s">
        <v>47</v>
      </c>
      <c r="D35" s="16" t="s">
        <v>259</v>
      </c>
      <c r="E35" s="4" t="s">
        <v>10</v>
      </c>
      <c r="F35" s="4" t="s">
        <v>52</v>
      </c>
      <c r="G35" s="4"/>
    </row>
    <row r="36" spans="1:7" ht="24.6" customHeight="1" x14ac:dyDescent="0.3">
      <c r="A36" s="4"/>
      <c r="B36" s="4" t="s">
        <v>14</v>
      </c>
      <c r="C36" s="4" t="s">
        <v>48</v>
      </c>
      <c r="D36" s="7" t="s">
        <v>261</v>
      </c>
      <c r="E36" s="4" t="s">
        <v>11</v>
      </c>
      <c r="F36" s="4" t="s">
        <v>53</v>
      </c>
      <c r="G36" s="4"/>
    </row>
    <row r="37" spans="1:7" ht="24.6" customHeight="1" x14ac:dyDescent="0.3">
      <c r="A37" s="4"/>
      <c r="B37" s="4" t="s">
        <v>17</v>
      </c>
      <c r="C37" s="4" t="s">
        <v>49</v>
      </c>
      <c r="D37" s="16" t="s">
        <v>268</v>
      </c>
      <c r="E37" s="4" t="s">
        <v>12</v>
      </c>
      <c r="F37" s="4" t="s">
        <v>54</v>
      </c>
      <c r="G37" s="4"/>
    </row>
    <row r="38" spans="1:7" ht="24.75" customHeight="1" x14ac:dyDescent="0.3">
      <c r="D38" s="7" t="s">
        <v>269</v>
      </c>
    </row>
  </sheetData>
  <mergeCells count="7">
    <mergeCell ref="D26:D27"/>
    <mergeCell ref="C6:C9"/>
    <mergeCell ref="E6:E9"/>
    <mergeCell ref="B8:B16"/>
    <mergeCell ref="F8:F16"/>
    <mergeCell ref="C16:C19"/>
    <mergeCell ref="E16:E19"/>
  </mergeCells>
  <pageMargins left="0.51181102362204722" right="0.51181102362204722" top="0.74803149606299213" bottom="0.74803149606299213" header="0.31496062992125984" footer="0.31496062992125984"/>
  <pageSetup paperSize="5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DE07-8D33-4221-A1E1-4F179642A6C2}">
  <dimension ref="A1:I38"/>
  <sheetViews>
    <sheetView topLeftCell="A13" zoomScale="50" zoomScaleNormal="50" workbookViewId="0">
      <selection activeCell="D33" sqref="D33:D38"/>
    </sheetView>
  </sheetViews>
  <sheetFormatPr baseColWidth="10" defaultColWidth="30.7109375" defaultRowHeight="24.75" customHeight="1" x14ac:dyDescent="0.3"/>
  <cols>
    <col min="1" max="3" width="38.7109375" style="3" customWidth="1"/>
    <col min="4" max="4" width="64.7109375" style="4" customWidth="1"/>
    <col min="5" max="7" width="38.7109375" style="3" customWidth="1"/>
    <col min="8" max="8" width="12.7109375" customWidth="1"/>
    <col min="9" max="9" width="43.28515625" style="17" customWidth="1"/>
  </cols>
  <sheetData>
    <row r="1" spans="1:9" s="14" customFormat="1" ht="24.75" customHeight="1" x14ac:dyDescent="0.35">
      <c r="A1" s="10" t="s">
        <v>298</v>
      </c>
      <c r="B1" s="11"/>
      <c r="C1" s="11"/>
      <c r="D1" s="12"/>
      <c r="E1" s="11"/>
      <c r="F1" s="11"/>
      <c r="G1" s="13" t="s">
        <v>33</v>
      </c>
      <c r="I1" s="17"/>
    </row>
    <row r="2" spans="1:9" ht="24" customHeight="1" x14ac:dyDescent="0.3">
      <c r="A2" s="2"/>
      <c r="B2" s="4"/>
      <c r="C2" s="4"/>
      <c r="E2" s="4"/>
      <c r="F2" s="4"/>
      <c r="G2" s="4"/>
    </row>
    <row r="3" spans="1:9" ht="24.6" customHeight="1" x14ac:dyDescent="0.3">
      <c r="A3" s="2"/>
      <c r="B3" s="4"/>
      <c r="C3" s="4"/>
      <c r="E3" s="4"/>
      <c r="F3" s="4"/>
      <c r="G3" s="4"/>
      <c r="I3" s="55" t="s">
        <v>183</v>
      </c>
    </row>
    <row r="4" spans="1:9" ht="24.6" customHeight="1" x14ac:dyDescent="0.3">
      <c r="B4" s="4"/>
      <c r="C4" s="4"/>
      <c r="D4" s="16" t="s">
        <v>271</v>
      </c>
      <c r="E4" s="4"/>
      <c r="F4" s="4"/>
      <c r="G4" s="4"/>
      <c r="I4" s="55" t="s">
        <v>184</v>
      </c>
    </row>
    <row r="5" spans="1:9" ht="24.6" customHeight="1" x14ac:dyDescent="0.3">
      <c r="B5" s="4"/>
      <c r="C5" s="7" t="s">
        <v>282</v>
      </c>
      <c r="D5" s="6" t="s">
        <v>28</v>
      </c>
      <c r="E5" s="16" t="s">
        <v>271</v>
      </c>
      <c r="F5" s="4"/>
      <c r="G5" s="4"/>
      <c r="I5" s="55" t="s">
        <v>280</v>
      </c>
    </row>
    <row r="6" spans="1:9" ht="24.6" customHeight="1" x14ac:dyDescent="0.3">
      <c r="B6" s="4"/>
      <c r="C6" s="79" t="s">
        <v>25</v>
      </c>
      <c r="D6" s="7" t="s">
        <v>282</v>
      </c>
      <c r="E6" s="74" t="s">
        <v>24</v>
      </c>
      <c r="F6" s="8"/>
      <c r="G6" s="4"/>
      <c r="I6" s="55" t="s">
        <v>185</v>
      </c>
    </row>
    <row r="7" spans="1:9" ht="24.6" customHeight="1" x14ac:dyDescent="0.3">
      <c r="B7" s="16" t="s">
        <v>275</v>
      </c>
      <c r="C7" s="80"/>
      <c r="E7" s="75"/>
      <c r="F7" s="7" t="s">
        <v>279</v>
      </c>
      <c r="G7" s="4"/>
      <c r="I7" s="55" t="s">
        <v>186</v>
      </c>
    </row>
    <row r="8" spans="1:9" ht="24.6" customHeight="1" x14ac:dyDescent="0.3">
      <c r="B8" s="79" t="s">
        <v>26</v>
      </c>
      <c r="C8" s="80"/>
      <c r="E8" s="75"/>
      <c r="F8" s="74" t="s">
        <v>23</v>
      </c>
      <c r="G8" s="4"/>
    </row>
    <row r="9" spans="1:9" ht="24.6" customHeight="1" x14ac:dyDescent="0.3">
      <c r="B9" s="80"/>
      <c r="C9" s="81"/>
      <c r="D9" s="16" t="s">
        <v>275</v>
      </c>
      <c r="E9" s="76"/>
      <c r="F9" s="75"/>
      <c r="G9" s="4"/>
      <c r="I9" s="57" t="s">
        <v>270</v>
      </c>
    </row>
    <row r="10" spans="1:9" ht="24.6" customHeight="1" x14ac:dyDescent="0.3">
      <c r="B10" s="80"/>
      <c r="C10" s="16" t="s">
        <v>275</v>
      </c>
      <c r="D10" s="6" t="s">
        <v>27</v>
      </c>
      <c r="E10" s="7" t="s">
        <v>279</v>
      </c>
      <c r="F10" s="75"/>
      <c r="G10" s="4"/>
      <c r="I10" s="57" t="s">
        <v>272</v>
      </c>
    </row>
    <row r="11" spans="1:9" ht="24.6" customHeight="1" x14ac:dyDescent="0.3">
      <c r="B11" s="80"/>
      <c r="C11" s="4"/>
      <c r="D11" s="7" t="s">
        <v>279</v>
      </c>
      <c r="E11" s="4"/>
      <c r="F11" s="75"/>
      <c r="G11" s="4"/>
      <c r="I11" s="57" t="s">
        <v>274</v>
      </c>
    </row>
    <row r="12" spans="1:9" ht="24.6" customHeight="1" x14ac:dyDescent="0.3">
      <c r="A12" s="16" t="s">
        <v>275</v>
      </c>
      <c r="B12" s="80"/>
      <c r="C12" s="4"/>
      <c r="E12" s="4"/>
      <c r="F12" s="75"/>
      <c r="G12" s="5"/>
      <c r="I12" s="57" t="s">
        <v>276</v>
      </c>
    </row>
    <row r="13" spans="1:9" ht="24.6" customHeight="1" x14ac:dyDescent="0.25">
      <c r="B13" s="80"/>
      <c r="C13" s="4"/>
      <c r="E13" s="4"/>
      <c r="F13" s="75"/>
      <c r="G13" s="4"/>
      <c r="I13" s="57" t="s">
        <v>153</v>
      </c>
    </row>
    <row r="14" spans="1:9" ht="24.6" customHeight="1" x14ac:dyDescent="0.3">
      <c r="B14" s="80"/>
      <c r="C14" s="4"/>
      <c r="D14" s="7" t="s">
        <v>273</v>
      </c>
      <c r="E14" s="4"/>
      <c r="F14" s="75"/>
      <c r="G14" s="4"/>
    </row>
    <row r="15" spans="1:9" ht="24.6" customHeight="1" x14ac:dyDescent="0.3">
      <c r="B15" s="80"/>
      <c r="C15" s="7" t="s">
        <v>273</v>
      </c>
      <c r="D15" s="6" t="s">
        <v>20</v>
      </c>
      <c r="E15" s="16" t="s">
        <v>281</v>
      </c>
      <c r="F15" s="75"/>
      <c r="G15" s="4"/>
    </row>
    <row r="16" spans="1:9" ht="24.6" customHeight="1" x14ac:dyDescent="0.3">
      <c r="B16" s="81"/>
      <c r="C16" s="79" t="s">
        <v>21</v>
      </c>
      <c r="D16" s="16" t="s">
        <v>281</v>
      </c>
      <c r="E16" s="74" t="s">
        <v>22</v>
      </c>
      <c r="F16" s="76"/>
      <c r="G16" s="4"/>
    </row>
    <row r="17" spans="1:7" ht="24.6" customHeight="1" x14ac:dyDescent="0.3">
      <c r="B17" s="7" t="s">
        <v>273</v>
      </c>
      <c r="C17" s="80"/>
      <c r="E17" s="75"/>
      <c r="F17" s="16" t="s">
        <v>278</v>
      </c>
      <c r="G17" s="4"/>
    </row>
    <row r="18" spans="1:7" ht="24.6" customHeight="1" x14ac:dyDescent="0.3">
      <c r="B18" s="4"/>
      <c r="C18" s="80"/>
      <c r="E18" s="75"/>
      <c r="F18" s="4"/>
      <c r="G18" s="4"/>
    </row>
    <row r="19" spans="1:7" ht="24.6" customHeight="1" x14ac:dyDescent="0.3">
      <c r="B19" s="4"/>
      <c r="C19" s="81"/>
      <c r="D19" s="7" t="s">
        <v>277</v>
      </c>
      <c r="E19" s="76"/>
      <c r="F19" s="4"/>
      <c r="G19" s="4"/>
    </row>
    <row r="20" spans="1:7" ht="24.6" customHeight="1" x14ac:dyDescent="0.3">
      <c r="B20" s="4"/>
      <c r="C20" s="7" t="s">
        <v>277</v>
      </c>
      <c r="D20" s="6" t="s">
        <v>19</v>
      </c>
      <c r="E20" s="16" t="s">
        <v>278</v>
      </c>
      <c r="F20" s="4"/>
      <c r="G20" s="4"/>
    </row>
    <row r="21" spans="1:7" ht="24.6" customHeight="1" x14ac:dyDescent="0.3">
      <c r="B21" s="4"/>
      <c r="C21" s="4"/>
      <c r="D21" s="16" t="s">
        <v>278</v>
      </c>
      <c r="E21" s="4"/>
      <c r="F21" s="4"/>
      <c r="G21" s="4"/>
    </row>
    <row r="22" spans="1:7" ht="24.6" customHeight="1" x14ac:dyDescent="0.3">
      <c r="B22" s="4"/>
      <c r="C22" s="4"/>
      <c r="E22" s="4"/>
      <c r="F22" s="4"/>
      <c r="G22" s="4"/>
    </row>
    <row r="23" spans="1:7" ht="24.6" customHeight="1" x14ac:dyDescent="0.3">
      <c r="B23" s="4"/>
      <c r="C23" s="4"/>
      <c r="E23" s="4"/>
      <c r="F23" s="4"/>
      <c r="G23" s="4"/>
    </row>
    <row r="24" spans="1:7" ht="24.6" customHeight="1" x14ac:dyDescent="0.3">
      <c r="A24" s="4"/>
      <c r="B24" s="4"/>
      <c r="C24" s="4"/>
      <c r="D24" s="4" t="s">
        <v>29</v>
      </c>
      <c r="E24" s="4"/>
      <c r="F24" s="4"/>
      <c r="G24" s="4"/>
    </row>
    <row r="25" spans="1:7" ht="24.6" customHeight="1" x14ac:dyDescent="0.3">
      <c r="A25" s="4"/>
      <c r="B25" s="4"/>
      <c r="C25" s="4"/>
      <c r="D25" s="16" t="s">
        <v>271</v>
      </c>
      <c r="E25" s="9"/>
      <c r="F25" s="4"/>
      <c r="G25" s="4"/>
    </row>
    <row r="26" spans="1:7" ht="24.6" customHeight="1" x14ac:dyDescent="0.3">
      <c r="A26" s="4"/>
      <c r="B26" s="4"/>
      <c r="C26" s="16" t="s">
        <v>271</v>
      </c>
      <c r="D26" s="77" t="s">
        <v>18</v>
      </c>
      <c r="E26" s="16" t="s">
        <v>281</v>
      </c>
      <c r="F26" s="4"/>
      <c r="G26" s="4"/>
    </row>
    <row r="27" spans="1:7" ht="24.6" customHeight="1" x14ac:dyDescent="0.3">
      <c r="A27" s="4"/>
      <c r="B27" s="4"/>
      <c r="C27" s="4"/>
      <c r="D27" s="78"/>
      <c r="E27" s="4"/>
      <c r="F27" s="4"/>
      <c r="G27" s="4"/>
    </row>
    <row r="28" spans="1:7" ht="24.6" customHeight="1" x14ac:dyDescent="0.3">
      <c r="A28" s="4"/>
      <c r="B28" s="4"/>
      <c r="C28" s="4"/>
      <c r="D28" s="16" t="s">
        <v>281</v>
      </c>
      <c r="E28" s="9"/>
      <c r="F28" s="4"/>
      <c r="G28" s="4"/>
    </row>
    <row r="29" spans="1:7" ht="24.6" customHeight="1" x14ac:dyDescent="0.3">
      <c r="A29" s="4"/>
      <c r="B29" s="4"/>
      <c r="C29" s="4"/>
      <c r="D29" s="4" t="s">
        <v>30</v>
      </c>
      <c r="E29" s="4"/>
      <c r="F29" s="4"/>
      <c r="G29" s="4"/>
    </row>
    <row r="30" spans="1:7" ht="24.6" customHeight="1" x14ac:dyDescent="0.3">
      <c r="A30" s="4"/>
      <c r="B30" s="4"/>
      <c r="C30" s="4"/>
      <c r="E30" s="4"/>
      <c r="F30" s="4"/>
      <c r="G30" s="4"/>
    </row>
    <row r="31" spans="1:7" ht="24.6" customHeight="1" x14ac:dyDescent="0.3">
      <c r="A31" s="4"/>
      <c r="B31" s="4"/>
      <c r="C31" s="4"/>
      <c r="E31" s="4"/>
      <c r="F31" s="4"/>
      <c r="G31" s="4"/>
    </row>
    <row r="32" spans="1:7" ht="24.6" customHeight="1" x14ac:dyDescent="0.3">
      <c r="A32" s="4"/>
      <c r="B32" s="4"/>
      <c r="C32" s="4"/>
      <c r="D32" s="4" t="s">
        <v>55</v>
      </c>
      <c r="E32" s="4"/>
      <c r="F32" s="4"/>
      <c r="G32" s="4"/>
    </row>
    <row r="33" spans="1:7" ht="24.6" customHeight="1" x14ac:dyDescent="0.3">
      <c r="A33" s="4"/>
      <c r="B33" s="4" t="s">
        <v>15</v>
      </c>
      <c r="C33" s="4" t="s">
        <v>45</v>
      </c>
      <c r="D33" s="16" t="s">
        <v>278</v>
      </c>
      <c r="E33" s="4" t="s">
        <v>8</v>
      </c>
      <c r="F33" s="4" t="s">
        <v>50</v>
      </c>
      <c r="G33" s="4"/>
    </row>
    <row r="34" spans="1:7" ht="24.6" customHeight="1" x14ac:dyDescent="0.3">
      <c r="A34" s="4"/>
      <c r="B34" s="4" t="s">
        <v>13</v>
      </c>
      <c r="C34" s="4" t="s">
        <v>46</v>
      </c>
      <c r="D34" s="7" t="s">
        <v>279</v>
      </c>
      <c r="E34" s="4" t="s">
        <v>9</v>
      </c>
      <c r="F34" s="4" t="s">
        <v>51</v>
      </c>
      <c r="G34" s="4"/>
    </row>
    <row r="35" spans="1:7" ht="24.6" customHeight="1" x14ac:dyDescent="0.3">
      <c r="A35" s="4"/>
      <c r="B35" s="4" t="s">
        <v>16</v>
      </c>
      <c r="C35" s="4" t="s">
        <v>47</v>
      </c>
      <c r="D35" s="16" t="s">
        <v>281</v>
      </c>
      <c r="E35" s="4" t="s">
        <v>10</v>
      </c>
      <c r="F35" s="4" t="s">
        <v>52</v>
      </c>
      <c r="G35" s="4"/>
    </row>
    <row r="36" spans="1:7" ht="24.6" customHeight="1" x14ac:dyDescent="0.3">
      <c r="A36" s="4"/>
      <c r="B36" s="4" t="s">
        <v>14</v>
      </c>
      <c r="C36" s="4" t="s">
        <v>48</v>
      </c>
      <c r="D36" s="16" t="s">
        <v>271</v>
      </c>
      <c r="E36" s="4" t="s">
        <v>11</v>
      </c>
      <c r="F36" s="4" t="s">
        <v>53</v>
      </c>
      <c r="G36" s="4"/>
    </row>
    <row r="37" spans="1:7" ht="24.6" customHeight="1" x14ac:dyDescent="0.3">
      <c r="A37" s="4"/>
      <c r="B37" s="4" t="s">
        <v>17</v>
      </c>
      <c r="C37" s="4" t="s">
        <v>49</v>
      </c>
      <c r="D37" s="16" t="s">
        <v>275</v>
      </c>
      <c r="E37" s="4" t="s">
        <v>12</v>
      </c>
      <c r="F37" s="4" t="s">
        <v>54</v>
      </c>
      <c r="G37" s="4"/>
    </row>
    <row r="38" spans="1:7" ht="24.75" customHeight="1" x14ac:dyDescent="0.3">
      <c r="D38" s="7" t="s">
        <v>273</v>
      </c>
    </row>
  </sheetData>
  <mergeCells count="7">
    <mergeCell ref="D26:D27"/>
    <mergeCell ref="C6:C9"/>
    <mergeCell ref="E6:E9"/>
    <mergeCell ref="B8:B16"/>
    <mergeCell ref="F8:F16"/>
    <mergeCell ref="C16:C19"/>
    <mergeCell ref="E16:E19"/>
  </mergeCells>
  <pageMargins left="0.51181102362204722" right="0.51181102362204722" top="0.74803149606299213" bottom="0.74803149606299213" header="0.31496062992125984" footer="0.31496062992125984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336A-6614-4AA1-86E2-250CFDFFF107}">
  <dimension ref="B1:H37"/>
  <sheetViews>
    <sheetView zoomScale="90" zoomScaleNormal="90" workbookViewId="0">
      <selection activeCell="F13" sqref="F13"/>
    </sheetView>
  </sheetViews>
  <sheetFormatPr baseColWidth="10" defaultRowHeight="15" x14ac:dyDescent="0.25"/>
  <cols>
    <col min="1" max="1" width="1.7109375" customWidth="1"/>
    <col min="2" max="2" width="39.7109375" style="24" customWidth="1"/>
    <col min="3" max="3" width="1.5703125" style="23" customWidth="1"/>
    <col min="4" max="4" width="39.7109375" style="25" customWidth="1"/>
    <col min="5" max="5" width="1.85546875" customWidth="1"/>
    <col min="6" max="6" width="39.7109375" style="24" customWidth="1"/>
    <col min="7" max="7" width="1.5703125" style="23" customWidth="1"/>
    <col min="8" max="8" width="39.7109375" style="25" customWidth="1"/>
    <col min="9" max="9" width="1.7109375" customWidth="1"/>
  </cols>
  <sheetData>
    <row r="1" spans="2:8" s="1" customFormat="1" ht="14.1" customHeight="1" x14ac:dyDescent="0.25">
      <c r="B1" s="20" t="s">
        <v>79</v>
      </c>
      <c r="C1" s="21"/>
      <c r="D1" s="22"/>
      <c r="F1" s="20" t="s">
        <v>80</v>
      </c>
      <c r="G1" s="21"/>
      <c r="H1" s="22"/>
    </row>
    <row r="2" spans="2:8" ht="14.1" customHeight="1" x14ac:dyDescent="0.25">
      <c r="B2" s="20" t="s">
        <v>5</v>
      </c>
      <c r="D2" s="22" t="s">
        <v>6</v>
      </c>
      <c r="F2" s="20" t="s">
        <v>5</v>
      </c>
      <c r="H2" s="22" t="s">
        <v>6</v>
      </c>
    </row>
    <row r="3" spans="2:8" ht="3" customHeight="1" x14ac:dyDescent="0.25"/>
    <row r="4" spans="2:8" ht="14.1" customHeight="1" x14ac:dyDescent="0.25">
      <c r="B4" s="20" t="s">
        <v>0</v>
      </c>
      <c r="D4" s="22" t="s">
        <v>0</v>
      </c>
      <c r="F4" s="20" t="s">
        <v>0</v>
      </c>
      <c r="H4" s="22" t="s">
        <v>0</v>
      </c>
    </row>
    <row r="5" spans="2:8" ht="14.1" customHeight="1" x14ac:dyDescent="0.25">
      <c r="B5" s="54" t="s">
        <v>154</v>
      </c>
      <c r="D5" s="54" t="s">
        <v>175</v>
      </c>
      <c r="F5" s="53" t="s">
        <v>109</v>
      </c>
      <c r="H5" s="53" t="s">
        <v>134</v>
      </c>
    </row>
    <row r="6" spans="2:8" ht="14.1" customHeight="1" x14ac:dyDescent="0.25">
      <c r="B6" s="54" t="s">
        <v>290</v>
      </c>
      <c r="D6" s="54" t="s">
        <v>56</v>
      </c>
      <c r="F6" s="53" t="s">
        <v>110</v>
      </c>
      <c r="H6" s="53" t="s">
        <v>135</v>
      </c>
    </row>
    <row r="7" spans="2:8" ht="14.1" customHeight="1" x14ac:dyDescent="0.25">
      <c r="B7" s="54" t="s">
        <v>58</v>
      </c>
      <c r="D7" s="54" t="s">
        <v>57</v>
      </c>
      <c r="F7" s="71" t="s">
        <v>111</v>
      </c>
      <c r="H7" s="53" t="s">
        <v>136</v>
      </c>
    </row>
    <row r="8" spans="2:8" ht="14.1" customHeight="1" x14ac:dyDescent="0.25">
      <c r="B8" s="54" t="s">
        <v>155</v>
      </c>
      <c r="D8" s="26" t="s">
        <v>176</v>
      </c>
      <c r="F8" s="53" t="s">
        <v>112</v>
      </c>
      <c r="H8" s="53" t="s">
        <v>137</v>
      </c>
    </row>
    <row r="9" spans="2:8" ht="14.1" customHeight="1" x14ac:dyDescent="0.25">
      <c r="B9" s="19" t="s">
        <v>300</v>
      </c>
      <c r="D9" s="18" t="s">
        <v>301</v>
      </c>
      <c r="F9" s="53" t="s">
        <v>302</v>
      </c>
      <c r="H9" s="53" t="s">
        <v>303</v>
      </c>
    </row>
    <row r="10" spans="2:8" ht="14.1" customHeight="1" x14ac:dyDescent="0.25"/>
    <row r="11" spans="2:8" ht="14.1" customHeight="1" x14ac:dyDescent="0.25">
      <c r="B11" s="20" t="s">
        <v>1</v>
      </c>
      <c r="D11" s="22" t="s">
        <v>1</v>
      </c>
      <c r="F11" s="20" t="s">
        <v>1</v>
      </c>
      <c r="H11" s="22" t="s">
        <v>1</v>
      </c>
    </row>
    <row r="12" spans="2:8" ht="14.1" customHeight="1" x14ac:dyDescent="0.25">
      <c r="B12" s="54" t="s">
        <v>156</v>
      </c>
      <c r="D12" s="26" t="s">
        <v>171</v>
      </c>
      <c r="F12" s="53" t="s">
        <v>104</v>
      </c>
      <c r="H12" s="53" t="s">
        <v>129</v>
      </c>
    </row>
    <row r="13" spans="2:8" ht="14.1" customHeight="1" x14ac:dyDescent="0.25">
      <c r="B13" s="54" t="s">
        <v>157</v>
      </c>
      <c r="D13" s="54" t="s">
        <v>172</v>
      </c>
      <c r="F13" s="53" t="s">
        <v>105</v>
      </c>
      <c r="H13" s="53" t="s">
        <v>130</v>
      </c>
    </row>
    <row r="14" spans="2:8" ht="14.1" customHeight="1" x14ac:dyDescent="0.25">
      <c r="B14" s="54" t="s">
        <v>158</v>
      </c>
      <c r="D14" s="54" t="s">
        <v>187</v>
      </c>
      <c r="F14" s="53" t="s">
        <v>106</v>
      </c>
      <c r="H14" s="53" t="s">
        <v>131</v>
      </c>
    </row>
    <row r="15" spans="2:8" ht="14.1" customHeight="1" x14ac:dyDescent="0.25">
      <c r="B15" s="54" t="s">
        <v>159</v>
      </c>
      <c r="D15" s="54" t="s">
        <v>173</v>
      </c>
      <c r="F15" s="53" t="s">
        <v>107</v>
      </c>
      <c r="H15" s="53" t="s">
        <v>132</v>
      </c>
    </row>
    <row r="16" spans="2:8" ht="14.1" customHeight="1" x14ac:dyDescent="0.25">
      <c r="B16" s="19" t="s">
        <v>304</v>
      </c>
      <c r="D16" s="54" t="s">
        <v>305</v>
      </c>
      <c r="F16" s="53" t="s">
        <v>306</v>
      </c>
      <c r="H16" s="53" t="s">
        <v>307</v>
      </c>
    </row>
    <row r="17" spans="2:8" ht="14.1" customHeight="1" x14ac:dyDescent="0.25"/>
    <row r="18" spans="2:8" ht="14.1" customHeight="1" x14ac:dyDescent="0.25">
      <c r="B18" s="20" t="s">
        <v>2</v>
      </c>
      <c r="D18" s="22" t="s">
        <v>2</v>
      </c>
      <c r="F18" s="20" t="s">
        <v>2</v>
      </c>
      <c r="H18" s="22" t="s">
        <v>2</v>
      </c>
    </row>
    <row r="19" spans="2:8" ht="14.1" customHeight="1" x14ac:dyDescent="0.25">
      <c r="B19" s="54" t="s">
        <v>162</v>
      </c>
      <c r="D19" s="54" t="s">
        <v>178</v>
      </c>
      <c r="F19" s="53" t="s">
        <v>119</v>
      </c>
      <c r="H19" s="53" t="s">
        <v>144</v>
      </c>
    </row>
    <row r="20" spans="2:8" ht="14.1" customHeight="1" x14ac:dyDescent="0.25">
      <c r="B20" s="54" t="s">
        <v>160</v>
      </c>
      <c r="D20" s="54" t="s">
        <v>179</v>
      </c>
      <c r="F20" s="71" t="s">
        <v>120</v>
      </c>
      <c r="H20" s="53" t="s">
        <v>145</v>
      </c>
    </row>
    <row r="21" spans="2:8" ht="14.1" customHeight="1" x14ac:dyDescent="0.25">
      <c r="B21" s="54" t="s">
        <v>285</v>
      </c>
      <c r="D21" s="54" t="s">
        <v>180</v>
      </c>
      <c r="F21" s="53" t="s">
        <v>121</v>
      </c>
      <c r="H21" s="53" t="s">
        <v>146</v>
      </c>
    </row>
    <row r="22" spans="2:8" ht="14.1" customHeight="1" x14ac:dyDescent="0.25">
      <c r="B22" s="54" t="s">
        <v>163</v>
      </c>
      <c r="D22" s="54" t="s">
        <v>286</v>
      </c>
      <c r="F22" s="53" t="s">
        <v>122</v>
      </c>
      <c r="H22" s="53" t="s">
        <v>147</v>
      </c>
    </row>
    <row r="23" spans="2:8" ht="14.1" customHeight="1" x14ac:dyDescent="0.25">
      <c r="B23" s="54" t="s">
        <v>308</v>
      </c>
      <c r="D23" s="18" t="s">
        <v>309</v>
      </c>
      <c r="F23" s="53" t="s">
        <v>310</v>
      </c>
      <c r="H23" s="53" t="s">
        <v>311</v>
      </c>
    </row>
    <row r="24" spans="2:8" ht="14.1" customHeight="1" x14ac:dyDescent="0.25"/>
    <row r="25" spans="2:8" ht="14.1" customHeight="1" x14ac:dyDescent="0.25">
      <c r="B25" s="20" t="s">
        <v>3</v>
      </c>
      <c r="D25" s="22" t="s">
        <v>3</v>
      </c>
      <c r="F25" s="20" t="s">
        <v>3</v>
      </c>
      <c r="H25" s="22" t="s">
        <v>3</v>
      </c>
    </row>
    <row r="26" spans="2:8" ht="14.1" customHeight="1" x14ac:dyDescent="0.25">
      <c r="B26" s="54" t="s">
        <v>292</v>
      </c>
      <c r="D26" s="54" t="s">
        <v>181</v>
      </c>
      <c r="F26" s="53" t="s">
        <v>114</v>
      </c>
      <c r="H26" s="53" t="s">
        <v>139</v>
      </c>
    </row>
    <row r="27" spans="2:8" ht="14.1" customHeight="1" x14ac:dyDescent="0.25">
      <c r="B27" s="54" t="s">
        <v>293</v>
      </c>
      <c r="D27" s="54" t="s">
        <v>188</v>
      </c>
      <c r="F27" s="53" t="s">
        <v>115</v>
      </c>
      <c r="H27" s="53" t="s">
        <v>140</v>
      </c>
    </row>
    <row r="28" spans="2:8" ht="14.1" customHeight="1" x14ac:dyDescent="0.25">
      <c r="B28" s="54" t="s">
        <v>164</v>
      </c>
      <c r="D28" s="54" t="s">
        <v>190</v>
      </c>
      <c r="F28" s="53" t="s">
        <v>116</v>
      </c>
      <c r="H28" s="53" t="s">
        <v>141</v>
      </c>
    </row>
    <row r="29" spans="2:8" ht="14.1" customHeight="1" x14ac:dyDescent="0.25">
      <c r="B29" s="54" t="s">
        <v>195</v>
      </c>
      <c r="D29" s="54" t="s">
        <v>191</v>
      </c>
      <c r="F29" s="53" t="s">
        <v>117</v>
      </c>
      <c r="H29" s="53" t="s">
        <v>142</v>
      </c>
    </row>
    <row r="30" spans="2:8" ht="14.1" customHeight="1" x14ac:dyDescent="0.25">
      <c r="B30" s="27" t="s">
        <v>312</v>
      </c>
      <c r="D30" s="18" t="s">
        <v>314</v>
      </c>
      <c r="F30" s="53" t="s">
        <v>316</v>
      </c>
      <c r="H30" s="53" t="s">
        <v>318</v>
      </c>
    </row>
    <row r="31" spans="2:8" ht="14.1" customHeight="1" x14ac:dyDescent="0.25"/>
    <row r="32" spans="2:8" ht="14.1" customHeight="1" x14ac:dyDescent="0.25">
      <c r="B32" s="20" t="s">
        <v>4</v>
      </c>
      <c r="D32" s="22" t="s">
        <v>4</v>
      </c>
      <c r="F32" s="20" t="s">
        <v>4</v>
      </c>
      <c r="H32" s="22" t="s">
        <v>4</v>
      </c>
    </row>
    <row r="33" spans="2:8" ht="14.1" customHeight="1" x14ac:dyDescent="0.25">
      <c r="B33" s="54" t="s">
        <v>166</v>
      </c>
      <c r="D33" s="54" t="s">
        <v>183</v>
      </c>
      <c r="F33" s="53" t="s">
        <v>124</v>
      </c>
      <c r="H33" s="53" t="s">
        <v>149</v>
      </c>
    </row>
    <row r="34" spans="2:8" ht="14.1" customHeight="1" x14ac:dyDescent="0.25">
      <c r="B34" s="54" t="s">
        <v>167</v>
      </c>
      <c r="D34" s="54" t="s">
        <v>184</v>
      </c>
      <c r="F34" s="53" t="s">
        <v>125</v>
      </c>
      <c r="H34" s="53" t="s">
        <v>150</v>
      </c>
    </row>
    <row r="35" spans="2:8" ht="14.1" customHeight="1" x14ac:dyDescent="0.25">
      <c r="B35" s="54" t="s">
        <v>168</v>
      </c>
      <c r="D35" s="54" t="s">
        <v>280</v>
      </c>
      <c r="F35" s="53" t="s">
        <v>126</v>
      </c>
      <c r="H35" s="53" t="s">
        <v>151</v>
      </c>
    </row>
    <row r="36" spans="2:8" ht="14.1" customHeight="1" x14ac:dyDescent="0.25">
      <c r="B36" s="54" t="s">
        <v>196</v>
      </c>
      <c r="D36" s="54" t="s">
        <v>185</v>
      </c>
      <c r="F36" s="53" t="s">
        <v>127</v>
      </c>
      <c r="H36" s="53" t="s">
        <v>152</v>
      </c>
    </row>
    <row r="37" spans="2:8" ht="14.1" customHeight="1" x14ac:dyDescent="0.25">
      <c r="B37" s="27" t="s">
        <v>313</v>
      </c>
      <c r="D37" s="18" t="s">
        <v>315</v>
      </c>
      <c r="F37" s="53" t="s">
        <v>317</v>
      </c>
      <c r="H37" s="53" t="s">
        <v>319</v>
      </c>
    </row>
  </sheetData>
  <pageMargins left="0.43307086614173229" right="0.43307086614173229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7D67-A6E9-454E-86A6-2E73A06EA98F}">
  <dimension ref="B2:P26"/>
  <sheetViews>
    <sheetView zoomScale="80" zoomScaleNormal="80" workbookViewId="0">
      <selection activeCell="R6" sqref="R6"/>
    </sheetView>
  </sheetViews>
  <sheetFormatPr baseColWidth="10" defaultRowHeight="15" x14ac:dyDescent="0.25"/>
  <sheetData>
    <row r="2" spans="2:16" x14ac:dyDescent="0.25">
      <c r="B2" t="s">
        <v>59</v>
      </c>
      <c r="C2" s="28" t="s">
        <v>60</v>
      </c>
      <c r="D2" s="28" t="s">
        <v>60</v>
      </c>
      <c r="E2" s="28" t="s">
        <v>61</v>
      </c>
      <c r="F2" s="28" t="s">
        <v>61</v>
      </c>
      <c r="G2" s="28" t="s">
        <v>61</v>
      </c>
      <c r="J2" s="62" t="s">
        <v>66</v>
      </c>
      <c r="K2" s="33" t="s">
        <v>60</v>
      </c>
      <c r="L2" s="33" t="s">
        <v>60</v>
      </c>
      <c r="M2" s="33" t="s">
        <v>61</v>
      </c>
      <c r="N2" s="33" t="s">
        <v>61</v>
      </c>
      <c r="O2" s="33" t="s">
        <v>61</v>
      </c>
      <c r="P2" s="63" t="s">
        <v>65</v>
      </c>
    </row>
    <row r="3" spans="2:16" x14ac:dyDescent="0.25">
      <c r="B3" s="28"/>
      <c r="C3" s="28" t="s">
        <v>64</v>
      </c>
      <c r="D3" s="28" t="s">
        <v>63</v>
      </c>
      <c r="E3" s="28" t="s">
        <v>64</v>
      </c>
      <c r="F3" s="28" t="s">
        <v>63</v>
      </c>
      <c r="G3" s="28" t="s">
        <v>62</v>
      </c>
      <c r="H3" s="28" t="s">
        <v>65</v>
      </c>
      <c r="J3" s="34"/>
      <c r="K3" s="28" t="s">
        <v>64</v>
      </c>
      <c r="L3" s="28" t="s">
        <v>63</v>
      </c>
      <c r="M3" s="28" t="s">
        <v>64</v>
      </c>
      <c r="N3" s="28" t="s">
        <v>63</v>
      </c>
      <c r="O3" s="28" t="s">
        <v>62</v>
      </c>
      <c r="P3" s="35" t="s">
        <v>78</v>
      </c>
    </row>
    <row r="4" spans="2:16" x14ac:dyDescent="0.25">
      <c r="B4" s="28" t="s">
        <v>66</v>
      </c>
      <c r="C4" s="39">
        <v>8</v>
      </c>
      <c r="D4" s="39">
        <v>8</v>
      </c>
      <c r="E4" s="39">
        <v>16</v>
      </c>
      <c r="F4" s="39">
        <v>16</v>
      </c>
      <c r="G4" s="39">
        <v>16</v>
      </c>
      <c r="H4" s="28">
        <f>SUM(C4:G4)</f>
        <v>64</v>
      </c>
      <c r="J4" s="36" t="s">
        <v>75</v>
      </c>
      <c r="K4" s="28"/>
      <c r="L4" s="28">
        <v>1</v>
      </c>
      <c r="M4" s="28"/>
      <c r="N4" s="28">
        <v>2</v>
      </c>
      <c r="O4" s="28"/>
      <c r="P4" s="35">
        <f>SUM(K4:O4)</f>
        <v>3</v>
      </c>
    </row>
    <row r="5" spans="2:16" x14ac:dyDescent="0.25">
      <c r="B5" s="28" t="s">
        <v>67</v>
      </c>
      <c r="C5" s="39">
        <v>8</v>
      </c>
      <c r="D5" s="39">
        <v>8</v>
      </c>
      <c r="E5" s="39">
        <v>16</v>
      </c>
      <c r="F5" s="39">
        <v>16</v>
      </c>
      <c r="G5" s="39">
        <v>16</v>
      </c>
      <c r="H5" s="28">
        <f>SUM(C5:G5)</f>
        <v>64</v>
      </c>
      <c r="J5" s="36" t="s">
        <v>71</v>
      </c>
      <c r="K5" s="28">
        <v>1</v>
      </c>
      <c r="L5" s="28"/>
      <c r="M5" s="28">
        <v>2</v>
      </c>
      <c r="N5" s="28">
        <v>4</v>
      </c>
      <c r="O5" s="28">
        <v>2</v>
      </c>
      <c r="P5" s="35">
        <f t="shared" ref="P5:P12" si="0">SUM(K5:O5)</f>
        <v>9</v>
      </c>
    </row>
    <row r="6" spans="2:16" x14ac:dyDescent="0.25">
      <c r="B6" s="28"/>
      <c r="C6" s="28"/>
      <c r="D6" s="28"/>
      <c r="E6" s="28"/>
      <c r="F6" s="28"/>
      <c r="G6" s="28"/>
      <c r="H6" s="28">
        <f>SUM(H4:H5)</f>
        <v>128</v>
      </c>
      <c r="J6" s="36" t="s">
        <v>72</v>
      </c>
      <c r="K6" s="28">
        <v>3</v>
      </c>
      <c r="L6" s="28">
        <v>2</v>
      </c>
      <c r="M6" s="28">
        <v>6</v>
      </c>
      <c r="N6" s="28">
        <v>2</v>
      </c>
      <c r="O6" s="28">
        <v>6</v>
      </c>
      <c r="P6" s="35">
        <f t="shared" si="0"/>
        <v>19</v>
      </c>
    </row>
    <row r="7" spans="2:16" x14ac:dyDescent="0.25">
      <c r="B7" s="28"/>
      <c r="C7" s="39">
        <v>128</v>
      </c>
      <c r="D7" s="39">
        <v>3</v>
      </c>
      <c r="E7" s="39">
        <f>(C7*D7)</f>
        <v>384</v>
      </c>
      <c r="F7" s="28"/>
      <c r="G7" s="28"/>
      <c r="H7" s="28"/>
      <c r="J7" s="36" t="s">
        <v>103</v>
      </c>
      <c r="K7" s="28"/>
      <c r="L7" s="28">
        <v>1</v>
      </c>
      <c r="M7" s="28"/>
      <c r="N7" s="28"/>
      <c r="O7" s="28"/>
      <c r="P7" s="35">
        <f t="shared" si="0"/>
        <v>1</v>
      </c>
    </row>
    <row r="8" spans="2:16" x14ac:dyDescent="0.25">
      <c r="B8" s="28"/>
      <c r="C8" s="61" t="s">
        <v>77</v>
      </c>
      <c r="D8" s="61" t="s">
        <v>76</v>
      </c>
      <c r="E8" s="61" t="s">
        <v>76</v>
      </c>
      <c r="F8" s="28"/>
      <c r="G8" s="28"/>
      <c r="H8" s="28"/>
      <c r="J8" s="36" t="s">
        <v>68</v>
      </c>
      <c r="K8" s="28">
        <v>3</v>
      </c>
      <c r="L8" s="28">
        <v>4</v>
      </c>
      <c r="M8" s="28">
        <v>6</v>
      </c>
      <c r="N8" s="28">
        <v>6</v>
      </c>
      <c r="O8" s="28">
        <v>6</v>
      </c>
      <c r="P8" s="35">
        <f t="shared" si="0"/>
        <v>25</v>
      </c>
    </row>
    <row r="9" spans="2:16" x14ac:dyDescent="0.25">
      <c r="C9" s="28"/>
      <c r="D9" s="28"/>
      <c r="E9" s="28"/>
      <c r="F9" s="28"/>
      <c r="G9" s="28"/>
      <c r="J9" s="36" t="s">
        <v>69</v>
      </c>
      <c r="K9" s="28"/>
      <c r="L9" s="28"/>
      <c r="M9" s="28"/>
      <c r="N9" s="28">
        <v>2</v>
      </c>
      <c r="O9" s="28">
        <v>2</v>
      </c>
      <c r="P9" s="35">
        <f t="shared" si="0"/>
        <v>4</v>
      </c>
    </row>
    <row r="10" spans="2:16" x14ac:dyDescent="0.25">
      <c r="D10" s="28"/>
      <c r="E10" s="28"/>
      <c r="F10" s="28"/>
      <c r="G10" s="28"/>
      <c r="J10" s="36" t="s">
        <v>73</v>
      </c>
      <c r="K10" s="28">
        <v>1</v>
      </c>
      <c r="L10" s="28"/>
      <c r="M10" s="28">
        <v>2</v>
      </c>
      <c r="N10" s="28"/>
      <c r="O10" s="28"/>
      <c r="P10" s="35">
        <f t="shared" si="0"/>
        <v>3</v>
      </c>
    </row>
    <row r="11" spans="2:16" x14ac:dyDescent="0.25">
      <c r="D11" s="28"/>
      <c r="E11" s="28"/>
      <c r="F11" s="28"/>
      <c r="G11" s="28"/>
      <c r="J11" s="36" t="s">
        <v>70</v>
      </c>
      <c r="K11" s="28"/>
      <c r="L11" s="28"/>
      <c r="M11" s="28"/>
      <c r="N11" s="28"/>
      <c r="O11" s="28"/>
      <c r="P11" s="35">
        <f t="shared" si="0"/>
        <v>0</v>
      </c>
    </row>
    <row r="12" spans="2:16" x14ac:dyDescent="0.25">
      <c r="C12" s="28"/>
      <c r="D12" s="28"/>
      <c r="E12" s="32" t="s">
        <v>78</v>
      </c>
      <c r="F12" s="31" t="s">
        <v>284</v>
      </c>
      <c r="G12" s="31" t="s">
        <v>283</v>
      </c>
      <c r="J12" s="36" t="s">
        <v>74</v>
      </c>
      <c r="K12" s="28"/>
      <c r="L12" s="28"/>
      <c r="M12" s="28"/>
      <c r="N12" s="28"/>
      <c r="O12" s="28"/>
      <c r="P12" s="35">
        <f t="shared" si="0"/>
        <v>0</v>
      </c>
    </row>
    <row r="13" spans="2:16" x14ac:dyDescent="0.25">
      <c r="D13" s="30" t="s">
        <v>75</v>
      </c>
      <c r="E13" s="39">
        <v>6</v>
      </c>
      <c r="F13" s="39">
        <v>3</v>
      </c>
      <c r="G13" s="38">
        <f t="shared" ref="G13:G16" si="1">(E13*F13)</f>
        <v>18</v>
      </c>
      <c r="H13" t="s">
        <v>289</v>
      </c>
      <c r="J13" s="64"/>
      <c r="K13" s="65">
        <f>SUM(K4:K12)</f>
        <v>8</v>
      </c>
      <c r="L13" s="65">
        <f t="shared" ref="L13" si="2">SUM(L4:L12)</f>
        <v>8</v>
      </c>
      <c r="M13" s="65">
        <f t="shared" ref="M13" si="3">SUM(M4:M12)</f>
        <v>16</v>
      </c>
      <c r="N13" s="65">
        <f t="shared" ref="N13" si="4">SUM(N4:N12)</f>
        <v>16</v>
      </c>
      <c r="O13" s="65">
        <f t="shared" ref="O13" si="5">SUM(O4:O12)</f>
        <v>16</v>
      </c>
      <c r="P13" s="66"/>
    </row>
    <row r="14" spans="2:16" x14ac:dyDescent="0.25">
      <c r="D14" s="30" t="s">
        <v>71</v>
      </c>
      <c r="E14" s="39">
        <v>29</v>
      </c>
      <c r="F14" s="39">
        <v>3</v>
      </c>
      <c r="G14" s="38">
        <f t="shared" si="1"/>
        <v>87</v>
      </c>
      <c r="H14" t="s">
        <v>289</v>
      </c>
      <c r="J14" s="29"/>
      <c r="K14" s="28"/>
      <c r="L14" s="28"/>
      <c r="M14" s="28"/>
      <c r="N14" s="28"/>
      <c r="O14" s="28"/>
      <c r="P14" s="29"/>
    </row>
    <row r="15" spans="2:16" x14ac:dyDescent="0.25">
      <c r="D15" s="30" t="s">
        <v>72</v>
      </c>
      <c r="E15" s="39">
        <v>28</v>
      </c>
      <c r="F15" s="39">
        <v>3</v>
      </c>
      <c r="G15" s="38">
        <f t="shared" si="1"/>
        <v>84</v>
      </c>
      <c r="H15" t="s">
        <v>289</v>
      </c>
      <c r="J15" s="67" t="s">
        <v>67</v>
      </c>
      <c r="K15" s="33" t="s">
        <v>60</v>
      </c>
      <c r="L15" s="33" t="s">
        <v>60</v>
      </c>
      <c r="M15" s="33" t="s">
        <v>61</v>
      </c>
      <c r="N15" s="33" t="s">
        <v>61</v>
      </c>
      <c r="O15" s="33" t="s">
        <v>61</v>
      </c>
      <c r="P15" s="63" t="s">
        <v>65</v>
      </c>
    </row>
    <row r="16" spans="2:16" x14ac:dyDescent="0.25">
      <c r="D16" s="30" t="s">
        <v>103</v>
      </c>
      <c r="E16" s="39">
        <v>1</v>
      </c>
      <c r="F16" s="39">
        <v>3</v>
      </c>
      <c r="G16" s="38">
        <f t="shared" si="1"/>
        <v>3</v>
      </c>
      <c r="H16" t="s">
        <v>289</v>
      </c>
      <c r="J16" s="34"/>
      <c r="K16" s="28" t="s">
        <v>64</v>
      </c>
      <c r="L16" s="28" t="s">
        <v>63</v>
      </c>
      <c r="M16" s="28" t="s">
        <v>64</v>
      </c>
      <c r="N16" s="28" t="s">
        <v>63</v>
      </c>
      <c r="O16" s="28" t="s">
        <v>62</v>
      </c>
      <c r="P16" s="35" t="s">
        <v>78</v>
      </c>
    </row>
    <row r="17" spans="4:16" x14ac:dyDescent="0.25">
      <c r="D17" s="30" t="s">
        <v>68</v>
      </c>
      <c r="E17" s="39">
        <v>47</v>
      </c>
      <c r="F17" s="39">
        <v>3</v>
      </c>
      <c r="G17" s="38">
        <f>(E17*F17)</f>
        <v>141</v>
      </c>
      <c r="H17" t="s">
        <v>289</v>
      </c>
      <c r="J17" s="36" t="s">
        <v>75</v>
      </c>
      <c r="K17" s="28">
        <v>1</v>
      </c>
      <c r="L17" s="28"/>
      <c r="M17" s="28">
        <v>2</v>
      </c>
      <c r="N17" s="28"/>
      <c r="O17" s="28"/>
      <c r="P17" s="35">
        <f>SUM(K17:O17)</f>
        <v>3</v>
      </c>
    </row>
    <row r="18" spans="4:16" x14ac:dyDescent="0.25">
      <c r="D18" s="30" t="s">
        <v>69</v>
      </c>
      <c r="E18" s="39">
        <v>7</v>
      </c>
      <c r="F18" s="39">
        <v>3</v>
      </c>
      <c r="G18" s="38">
        <f t="shared" ref="G18:G21" si="6">(E18*F18)</f>
        <v>21</v>
      </c>
      <c r="H18" t="s">
        <v>289</v>
      </c>
      <c r="J18" s="36" t="s">
        <v>71</v>
      </c>
      <c r="K18" s="28">
        <v>2</v>
      </c>
      <c r="L18" s="28">
        <v>2</v>
      </c>
      <c r="M18" s="28">
        <v>6</v>
      </c>
      <c r="N18" s="28">
        <v>4</v>
      </c>
      <c r="O18" s="28">
        <v>6</v>
      </c>
      <c r="P18" s="35">
        <f t="shared" ref="P18:P25" si="7">SUM(K18:O18)</f>
        <v>20</v>
      </c>
    </row>
    <row r="19" spans="4:16" x14ac:dyDescent="0.25">
      <c r="D19" s="30" t="s">
        <v>73</v>
      </c>
      <c r="E19" s="39">
        <v>7</v>
      </c>
      <c r="F19" s="39">
        <v>3</v>
      </c>
      <c r="G19" s="38">
        <f t="shared" si="6"/>
        <v>21</v>
      </c>
      <c r="H19" t="s">
        <v>289</v>
      </c>
      <c r="J19" s="36" t="s">
        <v>72</v>
      </c>
      <c r="K19" s="28">
        <v>1</v>
      </c>
      <c r="L19" s="28">
        <v>2</v>
      </c>
      <c r="M19" s="28"/>
      <c r="N19" s="28">
        <v>4</v>
      </c>
      <c r="O19" s="28">
        <v>2</v>
      </c>
      <c r="P19" s="35">
        <f t="shared" si="7"/>
        <v>9</v>
      </c>
    </row>
    <row r="20" spans="4:16" x14ac:dyDescent="0.25">
      <c r="D20" s="30" t="s">
        <v>70</v>
      </c>
      <c r="E20" s="39">
        <v>2</v>
      </c>
      <c r="F20" s="39">
        <v>3</v>
      </c>
      <c r="G20" s="38">
        <f t="shared" si="6"/>
        <v>6</v>
      </c>
      <c r="H20" t="s">
        <v>289</v>
      </c>
      <c r="J20" s="36" t="s">
        <v>103</v>
      </c>
      <c r="K20" s="28"/>
      <c r="L20" s="28"/>
      <c r="M20" s="28"/>
      <c r="N20" s="28"/>
      <c r="O20" s="28"/>
      <c r="P20" s="35">
        <f t="shared" si="7"/>
        <v>0</v>
      </c>
    </row>
    <row r="21" spans="4:16" x14ac:dyDescent="0.25">
      <c r="D21" s="30" t="s">
        <v>74</v>
      </c>
      <c r="E21" s="39">
        <v>1</v>
      </c>
      <c r="F21" s="39">
        <v>3</v>
      </c>
      <c r="G21" s="38">
        <f t="shared" si="6"/>
        <v>3</v>
      </c>
      <c r="H21" t="s">
        <v>289</v>
      </c>
      <c r="J21" s="36" t="s">
        <v>68</v>
      </c>
      <c r="K21" s="28">
        <v>3</v>
      </c>
      <c r="L21" s="28">
        <v>3</v>
      </c>
      <c r="M21" s="28">
        <v>4</v>
      </c>
      <c r="N21" s="28">
        <v>4</v>
      </c>
      <c r="O21" s="28">
        <v>8</v>
      </c>
      <c r="P21" s="35">
        <f t="shared" si="7"/>
        <v>22</v>
      </c>
    </row>
    <row r="22" spans="4:16" x14ac:dyDescent="0.25">
      <c r="E22">
        <f>SUM(E13:E21)</f>
        <v>128</v>
      </c>
      <c r="G22" s="60">
        <f>SUM(G13:G21)</f>
        <v>384</v>
      </c>
      <c r="H22" t="s">
        <v>289</v>
      </c>
      <c r="J22" s="36" t="s">
        <v>69</v>
      </c>
      <c r="K22" s="28">
        <v>1</v>
      </c>
      <c r="L22" s="28"/>
      <c r="M22" s="28">
        <v>2</v>
      </c>
      <c r="N22" s="28"/>
      <c r="O22" s="28"/>
      <c r="P22" s="35">
        <f t="shared" si="7"/>
        <v>3</v>
      </c>
    </row>
    <row r="23" spans="4:16" x14ac:dyDescent="0.25">
      <c r="J23" s="36" t="s">
        <v>73</v>
      </c>
      <c r="K23" s="28"/>
      <c r="L23" s="28"/>
      <c r="M23" s="28">
        <v>2</v>
      </c>
      <c r="N23" s="28">
        <v>2</v>
      </c>
      <c r="O23" s="28"/>
      <c r="P23" s="35">
        <f t="shared" si="7"/>
        <v>4</v>
      </c>
    </row>
    <row r="24" spans="4:16" x14ac:dyDescent="0.25">
      <c r="J24" s="36" t="s">
        <v>70</v>
      </c>
      <c r="K24" s="28"/>
      <c r="L24" s="28"/>
      <c r="M24" s="28"/>
      <c r="N24" s="28">
        <v>2</v>
      </c>
      <c r="O24" s="28"/>
      <c r="P24" s="35">
        <f t="shared" si="7"/>
        <v>2</v>
      </c>
    </row>
    <row r="25" spans="4:16" x14ac:dyDescent="0.25">
      <c r="J25" s="36" t="s">
        <v>74</v>
      </c>
      <c r="K25" s="28"/>
      <c r="L25" s="28">
        <v>1</v>
      </c>
      <c r="M25" s="28"/>
      <c r="N25" s="28"/>
      <c r="O25" s="28"/>
      <c r="P25" s="35">
        <f t="shared" si="7"/>
        <v>1</v>
      </c>
    </row>
    <row r="26" spans="4:16" x14ac:dyDescent="0.25">
      <c r="J26" s="64"/>
      <c r="K26" s="65">
        <f>SUM(K17:K25)</f>
        <v>8</v>
      </c>
      <c r="L26" s="65">
        <f t="shared" ref="L26:O26" si="8">SUM(L17:L25)</f>
        <v>8</v>
      </c>
      <c r="M26" s="65">
        <f t="shared" si="8"/>
        <v>16</v>
      </c>
      <c r="N26" s="65">
        <f t="shared" si="8"/>
        <v>16</v>
      </c>
      <c r="O26" s="65">
        <f t="shared" si="8"/>
        <v>16</v>
      </c>
      <c r="P26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16DD-564C-4632-96D6-952AAF25D4CB}">
  <dimension ref="A1:J37"/>
  <sheetViews>
    <sheetView topLeftCell="A18" zoomScale="50" zoomScaleNormal="50" workbookViewId="0">
      <selection activeCell="D33" sqref="D33:D37"/>
    </sheetView>
  </sheetViews>
  <sheetFormatPr baseColWidth="10" defaultRowHeight="30" customHeight="1" x14ac:dyDescent="0.25"/>
  <cols>
    <col min="1" max="1" width="38.7109375" style="3" customWidth="1"/>
    <col min="2" max="3" width="38.7109375" style="4" customWidth="1"/>
    <col min="4" max="4" width="64.7109375" style="4" customWidth="1"/>
    <col min="5" max="7" width="38.7109375" style="4" customWidth="1"/>
    <col min="9" max="9" width="38.5703125" customWidth="1"/>
  </cols>
  <sheetData>
    <row r="1" spans="1:10" s="14" customFormat="1" ht="24" customHeight="1" x14ac:dyDescent="0.35">
      <c r="A1" s="10" t="s">
        <v>43</v>
      </c>
      <c r="B1" s="11"/>
      <c r="C1" s="11"/>
      <c r="D1" s="12"/>
      <c r="E1" s="11"/>
      <c r="F1" s="11"/>
      <c r="G1" s="13" t="s">
        <v>44</v>
      </c>
    </row>
    <row r="2" spans="1:10" ht="24" customHeight="1" x14ac:dyDescent="0.25">
      <c r="A2" s="2"/>
    </row>
    <row r="3" spans="1:10" ht="24.6" customHeight="1" x14ac:dyDescent="0.25">
      <c r="A3" s="2"/>
    </row>
    <row r="4" spans="1:10" ht="24.6" customHeight="1" x14ac:dyDescent="0.3">
      <c r="D4" s="16" t="s">
        <v>197</v>
      </c>
      <c r="I4" s="55" t="s">
        <v>154</v>
      </c>
    </row>
    <row r="5" spans="1:10" ht="24.6" customHeight="1" x14ac:dyDescent="0.3">
      <c r="C5" s="16" t="s">
        <v>197</v>
      </c>
      <c r="D5" s="6" t="s">
        <v>28</v>
      </c>
      <c r="E5" s="7" t="s">
        <v>201</v>
      </c>
      <c r="I5" s="55" t="s">
        <v>290</v>
      </c>
    </row>
    <row r="6" spans="1:10" ht="24.6" customHeight="1" x14ac:dyDescent="0.3">
      <c r="C6" s="79" t="s">
        <v>25</v>
      </c>
      <c r="D6" s="7" t="s">
        <v>201</v>
      </c>
      <c r="E6" s="74" t="s">
        <v>24</v>
      </c>
      <c r="F6" s="8"/>
      <c r="I6" s="55" t="s">
        <v>58</v>
      </c>
    </row>
    <row r="7" spans="1:10" ht="24.6" customHeight="1" x14ac:dyDescent="0.3">
      <c r="B7" s="16" t="s">
        <v>197</v>
      </c>
      <c r="C7" s="80"/>
      <c r="E7" s="75"/>
      <c r="F7" s="7" t="s">
        <v>201</v>
      </c>
      <c r="I7" s="55" t="s">
        <v>155</v>
      </c>
    </row>
    <row r="8" spans="1:10" ht="24.6" customHeight="1" x14ac:dyDescent="0.25">
      <c r="B8" s="79" t="s">
        <v>26</v>
      </c>
      <c r="C8" s="80"/>
      <c r="E8" s="75"/>
      <c r="F8" s="74" t="s">
        <v>23</v>
      </c>
      <c r="I8" s="56" t="s">
        <v>193</v>
      </c>
    </row>
    <row r="9" spans="1:10" ht="24.6" customHeight="1" x14ac:dyDescent="0.3">
      <c r="B9" s="80"/>
      <c r="C9" s="81"/>
      <c r="D9" s="69" t="s">
        <v>328</v>
      </c>
      <c r="E9" s="76"/>
      <c r="F9" s="75"/>
      <c r="I9" s="17"/>
    </row>
    <row r="10" spans="1:10" ht="24.6" customHeight="1" x14ac:dyDescent="0.3">
      <c r="B10" s="80"/>
      <c r="C10" s="5"/>
      <c r="D10" s="6" t="s">
        <v>27</v>
      </c>
      <c r="E10" s="7" t="s">
        <v>291</v>
      </c>
      <c r="F10" s="75"/>
      <c r="I10" s="57" t="s">
        <v>109</v>
      </c>
    </row>
    <row r="11" spans="1:10" ht="24.6" customHeight="1" x14ac:dyDescent="0.3">
      <c r="B11" s="80"/>
      <c r="D11" s="7" t="s">
        <v>291</v>
      </c>
      <c r="F11" s="75"/>
      <c r="I11" s="57" t="s">
        <v>110</v>
      </c>
    </row>
    <row r="12" spans="1:10" ht="24.6" customHeight="1" x14ac:dyDescent="0.3">
      <c r="A12" s="16" t="s">
        <v>197</v>
      </c>
      <c r="B12" s="80"/>
      <c r="F12" s="75"/>
      <c r="G12" s="7" t="s">
        <v>201</v>
      </c>
      <c r="I12" s="68" t="s">
        <v>111</v>
      </c>
    </row>
    <row r="13" spans="1:10" ht="24.6" customHeight="1" x14ac:dyDescent="0.25">
      <c r="B13" s="80"/>
      <c r="F13" s="75"/>
      <c r="I13" s="57" t="s">
        <v>112</v>
      </c>
    </row>
    <row r="14" spans="1:10" ht="24.6" customHeight="1" x14ac:dyDescent="0.3">
      <c r="B14" s="80"/>
      <c r="D14" s="7" t="s">
        <v>198</v>
      </c>
      <c r="F14" s="75"/>
      <c r="I14" s="57" t="s">
        <v>113</v>
      </c>
      <c r="J14" s="17" t="s">
        <v>332</v>
      </c>
    </row>
    <row r="15" spans="1:10" ht="24.6" customHeight="1" x14ac:dyDescent="0.3">
      <c r="B15" s="80"/>
      <c r="C15" s="5"/>
      <c r="D15" s="6" t="s">
        <v>20</v>
      </c>
      <c r="E15" s="7" t="s">
        <v>198</v>
      </c>
      <c r="F15" s="75"/>
    </row>
    <row r="16" spans="1:10" ht="24.6" customHeight="1" x14ac:dyDescent="0.3">
      <c r="B16" s="81"/>
      <c r="C16" s="79" t="s">
        <v>21</v>
      </c>
      <c r="D16" s="16" t="s">
        <v>200</v>
      </c>
      <c r="E16" s="74" t="s">
        <v>22</v>
      </c>
      <c r="F16" s="76"/>
    </row>
    <row r="17" spans="1:6" ht="24.6" customHeight="1" x14ac:dyDescent="0.3">
      <c r="B17" s="5"/>
      <c r="C17" s="80"/>
      <c r="E17" s="75"/>
      <c r="F17" s="16" t="s">
        <v>199</v>
      </c>
    </row>
    <row r="18" spans="1:6" ht="24.6" customHeight="1" x14ac:dyDescent="0.25">
      <c r="C18" s="80"/>
      <c r="E18" s="75"/>
    </row>
    <row r="19" spans="1:6" ht="24.6" customHeight="1" x14ac:dyDescent="0.3">
      <c r="C19" s="81"/>
      <c r="D19" s="70" t="s">
        <v>329</v>
      </c>
      <c r="E19" s="76"/>
    </row>
    <row r="20" spans="1:6" ht="24.6" customHeight="1" x14ac:dyDescent="0.3">
      <c r="C20" s="5"/>
      <c r="D20" s="6" t="s">
        <v>19</v>
      </c>
      <c r="E20" s="16" t="s">
        <v>199</v>
      </c>
    </row>
    <row r="21" spans="1:6" ht="24.6" customHeight="1" x14ac:dyDescent="0.3">
      <c r="D21" s="16" t="s">
        <v>199</v>
      </c>
    </row>
    <row r="22" spans="1:6" ht="24.6" customHeight="1" x14ac:dyDescent="0.25"/>
    <row r="23" spans="1:6" ht="24.6" customHeight="1" x14ac:dyDescent="0.25"/>
    <row r="24" spans="1:6" ht="24.6" customHeight="1" x14ac:dyDescent="0.25">
      <c r="A24" s="4"/>
      <c r="D24" s="4" t="s">
        <v>29</v>
      </c>
    </row>
    <row r="25" spans="1:6" ht="24.6" customHeight="1" x14ac:dyDescent="0.3">
      <c r="A25" s="4"/>
      <c r="D25" s="7" t="s">
        <v>291</v>
      </c>
      <c r="E25" s="9"/>
    </row>
    <row r="26" spans="1:6" ht="24.6" customHeight="1" x14ac:dyDescent="0.3">
      <c r="A26" s="4"/>
      <c r="C26" s="7" t="s">
        <v>198</v>
      </c>
      <c r="D26" s="77" t="s">
        <v>18</v>
      </c>
      <c r="E26" s="7" t="s">
        <v>291</v>
      </c>
    </row>
    <row r="27" spans="1:6" ht="24.6" customHeight="1" x14ac:dyDescent="0.25">
      <c r="A27" s="4"/>
      <c r="D27" s="78"/>
    </row>
    <row r="28" spans="1:6" ht="24.6" customHeight="1" x14ac:dyDescent="0.3">
      <c r="A28" s="4"/>
      <c r="D28" s="7" t="s">
        <v>198</v>
      </c>
      <c r="E28" s="9"/>
    </row>
    <row r="29" spans="1:6" ht="24.6" customHeight="1" x14ac:dyDescent="0.25">
      <c r="A29" s="4"/>
      <c r="D29" s="4" t="s">
        <v>30</v>
      </c>
    </row>
    <row r="30" spans="1:6" ht="24.6" customHeight="1" x14ac:dyDescent="0.25">
      <c r="A30" s="4"/>
    </row>
    <row r="31" spans="1:6" ht="24.6" customHeight="1" x14ac:dyDescent="0.25">
      <c r="A31" s="4"/>
    </row>
    <row r="32" spans="1:6" ht="24.6" customHeight="1" x14ac:dyDescent="0.25">
      <c r="A32" s="4"/>
      <c r="D32" s="4" t="s">
        <v>55</v>
      </c>
    </row>
    <row r="33" spans="1:6" ht="24.6" customHeight="1" x14ac:dyDescent="0.3">
      <c r="A33" s="4"/>
      <c r="B33" s="4" t="s">
        <v>15</v>
      </c>
      <c r="C33" s="4" t="s">
        <v>45</v>
      </c>
      <c r="D33" s="7" t="s">
        <v>201</v>
      </c>
      <c r="E33" s="4" t="s">
        <v>8</v>
      </c>
      <c r="F33" s="4" t="s">
        <v>50</v>
      </c>
    </row>
    <row r="34" spans="1:6" ht="24.6" customHeight="1" x14ac:dyDescent="0.3">
      <c r="A34" s="4"/>
      <c r="B34" s="4" t="s">
        <v>13</v>
      </c>
      <c r="C34" s="4" t="s">
        <v>46</v>
      </c>
      <c r="D34" s="16" t="s">
        <v>199</v>
      </c>
      <c r="E34" s="4" t="s">
        <v>9</v>
      </c>
      <c r="F34" s="4" t="s">
        <v>51</v>
      </c>
    </row>
    <row r="35" spans="1:6" ht="24.6" customHeight="1" x14ac:dyDescent="0.3">
      <c r="A35" s="4"/>
      <c r="B35" s="4" t="s">
        <v>16</v>
      </c>
      <c r="C35" s="4" t="s">
        <v>47</v>
      </c>
      <c r="D35" s="7" t="s">
        <v>291</v>
      </c>
      <c r="E35" s="4" t="s">
        <v>10</v>
      </c>
      <c r="F35" s="4" t="s">
        <v>52</v>
      </c>
    </row>
    <row r="36" spans="1:6" ht="24.6" customHeight="1" x14ac:dyDescent="0.3">
      <c r="A36" s="4"/>
      <c r="B36" s="4" t="s">
        <v>14</v>
      </c>
      <c r="C36" s="4" t="s">
        <v>48</v>
      </c>
      <c r="D36" s="7" t="s">
        <v>198</v>
      </c>
      <c r="E36" s="4" t="s">
        <v>11</v>
      </c>
      <c r="F36" s="4" t="s">
        <v>53</v>
      </c>
    </row>
    <row r="37" spans="1:6" ht="24.6" customHeight="1" x14ac:dyDescent="0.3">
      <c r="A37" s="4"/>
      <c r="B37" s="4" t="s">
        <v>17</v>
      </c>
      <c r="C37" s="4" t="s">
        <v>49</v>
      </c>
      <c r="D37" s="16" t="s">
        <v>197</v>
      </c>
      <c r="E37" s="4" t="s">
        <v>12</v>
      </c>
      <c r="F37" s="4" t="s">
        <v>54</v>
      </c>
    </row>
  </sheetData>
  <mergeCells count="7">
    <mergeCell ref="F8:F16"/>
    <mergeCell ref="D26:D27"/>
    <mergeCell ref="B8:B16"/>
    <mergeCell ref="C6:C9"/>
    <mergeCell ref="C16:C19"/>
    <mergeCell ref="E6:E9"/>
    <mergeCell ref="E16:E19"/>
  </mergeCells>
  <pageMargins left="0.51181102362204722" right="0.51181102362204722" top="0.74803149606299213" bottom="0.74803149606299213" header="0.31496062992125984" footer="0.31496062992125984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F771-6041-4AF0-8879-4E7E2F491169}">
  <dimension ref="A1:I38"/>
  <sheetViews>
    <sheetView zoomScale="50" zoomScaleNormal="50" workbookViewId="0">
      <selection activeCell="C2" sqref="C2"/>
    </sheetView>
  </sheetViews>
  <sheetFormatPr baseColWidth="10" defaultRowHeight="24.6" customHeight="1" x14ac:dyDescent="0.3"/>
  <cols>
    <col min="1" max="3" width="38.7109375" style="3" customWidth="1"/>
    <col min="4" max="4" width="64.7109375" style="4" customWidth="1"/>
    <col min="5" max="7" width="38.7109375" style="3" customWidth="1"/>
    <col min="9" max="9" width="34" style="17" customWidth="1"/>
  </cols>
  <sheetData>
    <row r="1" spans="1:9" s="14" customFormat="1" ht="24.6" customHeight="1" x14ac:dyDescent="0.35">
      <c r="A1" s="10" t="s">
        <v>41</v>
      </c>
      <c r="B1" s="11"/>
      <c r="C1" s="11"/>
      <c r="D1" s="12"/>
      <c r="E1" s="11"/>
      <c r="F1" s="11"/>
      <c r="G1" s="13" t="s">
        <v>42</v>
      </c>
      <c r="I1" s="17"/>
    </row>
    <row r="2" spans="1:9" ht="24" customHeight="1" x14ac:dyDescent="0.3">
      <c r="A2" s="2"/>
      <c r="B2" s="4"/>
      <c r="C2" s="4"/>
      <c r="E2" s="4"/>
      <c r="F2" s="4"/>
      <c r="G2" s="4"/>
    </row>
    <row r="3" spans="1:9" ht="24.6" customHeight="1" x14ac:dyDescent="0.3">
      <c r="A3" s="2"/>
      <c r="B3" s="4"/>
      <c r="C3" s="4"/>
      <c r="E3" s="4"/>
      <c r="F3" s="4"/>
      <c r="G3" s="4"/>
      <c r="I3" s="55" t="s">
        <v>156</v>
      </c>
    </row>
    <row r="4" spans="1:9" ht="24.6" customHeight="1" x14ac:dyDescent="0.3">
      <c r="B4" s="4"/>
      <c r="C4" s="4"/>
      <c r="D4" s="16" t="s">
        <v>202</v>
      </c>
      <c r="E4" s="4"/>
      <c r="F4" s="4"/>
      <c r="G4" s="4"/>
      <c r="I4" s="55" t="s">
        <v>157</v>
      </c>
    </row>
    <row r="5" spans="1:9" ht="24.6" customHeight="1" x14ac:dyDescent="0.3">
      <c r="B5" s="4"/>
      <c r="C5" s="7" t="s">
        <v>209</v>
      </c>
      <c r="D5" s="6" t="s">
        <v>28</v>
      </c>
      <c r="E5" s="16" t="s">
        <v>202</v>
      </c>
      <c r="F5" s="4"/>
      <c r="G5" s="4"/>
      <c r="I5" s="55" t="s">
        <v>158</v>
      </c>
    </row>
    <row r="6" spans="1:9" ht="24.6" customHeight="1" x14ac:dyDescent="0.3">
      <c r="B6" s="4"/>
      <c r="C6" s="79" t="s">
        <v>25</v>
      </c>
      <c r="D6" s="7" t="s">
        <v>209</v>
      </c>
      <c r="E6" s="74" t="s">
        <v>24</v>
      </c>
      <c r="F6" s="8"/>
      <c r="G6" s="4"/>
      <c r="I6" s="55" t="s">
        <v>159</v>
      </c>
    </row>
    <row r="7" spans="1:9" ht="24.6" customHeight="1" x14ac:dyDescent="0.3">
      <c r="B7" s="16" t="s">
        <v>204</v>
      </c>
      <c r="C7" s="80"/>
      <c r="E7" s="75"/>
      <c r="F7" s="16" t="s">
        <v>202</v>
      </c>
      <c r="G7" s="4"/>
      <c r="I7" s="56" t="s">
        <v>161</v>
      </c>
    </row>
    <row r="8" spans="1:9" ht="24.6" customHeight="1" x14ac:dyDescent="0.3">
      <c r="B8" s="79" t="s">
        <v>26</v>
      </c>
      <c r="C8" s="80"/>
      <c r="E8" s="75"/>
      <c r="F8" s="74" t="s">
        <v>23</v>
      </c>
      <c r="G8" s="4"/>
    </row>
    <row r="9" spans="1:9" ht="24.6" customHeight="1" x14ac:dyDescent="0.3">
      <c r="B9" s="80"/>
      <c r="C9" s="81"/>
      <c r="D9" s="16" t="s">
        <v>204</v>
      </c>
      <c r="E9" s="76"/>
      <c r="F9" s="75"/>
      <c r="G9" s="4"/>
      <c r="I9" s="57" t="s">
        <v>104</v>
      </c>
    </row>
    <row r="10" spans="1:9" ht="24.6" customHeight="1" x14ac:dyDescent="0.3">
      <c r="B10" s="80"/>
      <c r="C10" s="16" t="s">
        <v>204</v>
      </c>
      <c r="D10" s="6" t="s">
        <v>27</v>
      </c>
      <c r="E10" s="7" t="s">
        <v>207</v>
      </c>
      <c r="F10" s="75"/>
      <c r="G10" s="4"/>
      <c r="I10" s="57" t="s">
        <v>105</v>
      </c>
    </row>
    <row r="11" spans="1:9" ht="24.6" customHeight="1" x14ac:dyDescent="0.3">
      <c r="B11" s="80"/>
      <c r="C11" s="4"/>
      <c r="D11" s="7" t="s">
        <v>207</v>
      </c>
      <c r="E11" s="4"/>
      <c r="F11" s="75"/>
      <c r="G11" s="4"/>
      <c r="I11" s="57" t="s">
        <v>106</v>
      </c>
    </row>
    <row r="12" spans="1:9" ht="24.6" customHeight="1" x14ac:dyDescent="0.3">
      <c r="A12" s="16" t="s">
        <v>204</v>
      </c>
      <c r="B12" s="80"/>
      <c r="C12" s="4"/>
      <c r="E12" s="4"/>
      <c r="F12" s="75"/>
      <c r="G12" s="16" t="s">
        <v>208</v>
      </c>
      <c r="I12" s="57" t="s">
        <v>107</v>
      </c>
    </row>
    <row r="13" spans="1:9" ht="24.6" customHeight="1" x14ac:dyDescent="0.25">
      <c r="B13" s="80"/>
      <c r="C13" s="4"/>
      <c r="E13" s="4"/>
      <c r="F13" s="75"/>
      <c r="G13" s="4"/>
      <c r="I13" s="57" t="s">
        <v>108</v>
      </c>
    </row>
    <row r="14" spans="1:9" ht="24.6" customHeight="1" x14ac:dyDescent="0.3">
      <c r="B14" s="80"/>
      <c r="C14" s="4"/>
      <c r="D14" s="7" t="s">
        <v>203</v>
      </c>
      <c r="E14" s="4"/>
      <c r="F14" s="75"/>
      <c r="G14" s="4"/>
    </row>
    <row r="15" spans="1:9" ht="24.6" customHeight="1" x14ac:dyDescent="0.3">
      <c r="B15" s="80"/>
      <c r="C15" s="7" t="s">
        <v>203</v>
      </c>
      <c r="D15" s="6" t="s">
        <v>20</v>
      </c>
      <c r="E15" s="16" t="s">
        <v>208</v>
      </c>
      <c r="F15" s="75"/>
      <c r="G15" s="4"/>
    </row>
    <row r="16" spans="1:9" ht="24.6" customHeight="1" x14ac:dyDescent="0.3">
      <c r="B16" s="81"/>
      <c r="C16" s="79" t="s">
        <v>21</v>
      </c>
      <c r="D16" s="16" t="s">
        <v>208</v>
      </c>
      <c r="E16" s="74" t="s">
        <v>22</v>
      </c>
      <c r="F16" s="76"/>
      <c r="G16" s="4"/>
    </row>
    <row r="17" spans="1:7" ht="24.6" customHeight="1" x14ac:dyDescent="0.3">
      <c r="B17" s="7" t="s">
        <v>203</v>
      </c>
      <c r="C17" s="80"/>
      <c r="E17" s="75"/>
      <c r="F17" s="16" t="s">
        <v>208</v>
      </c>
      <c r="G17" s="4"/>
    </row>
    <row r="18" spans="1:7" ht="24.6" customHeight="1" x14ac:dyDescent="0.3">
      <c r="B18" s="4"/>
      <c r="C18" s="80"/>
      <c r="E18" s="75"/>
      <c r="F18" s="4"/>
      <c r="G18" s="4"/>
    </row>
    <row r="19" spans="1:7" ht="24.6" customHeight="1" x14ac:dyDescent="0.3">
      <c r="B19" s="4"/>
      <c r="C19" s="81"/>
      <c r="D19" s="7" t="s">
        <v>205</v>
      </c>
      <c r="E19" s="76"/>
      <c r="F19" s="4"/>
      <c r="G19" s="4"/>
    </row>
    <row r="20" spans="1:7" ht="24.6" customHeight="1" x14ac:dyDescent="0.3">
      <c r="B20" s="4"/>
      <c r="C20" s="5"/>
      <c r="D20" s="6" t="s">
        <v>19</v>
      </c>
      <c r="E20" s="16" t="s">
        <v>206</v>
      </c>
      <c r="F20" s="4"/>
      <c r="G20" s="4"/>
    </row>
    <row r="21" spans="1:7" ht="24.6" customHeight="1" x14ac:dyDescent="0.3">
      <c r="B21" s="4"/>
      <c r="C21" s="4"/>
      <c r="D21" s="16" t="s">
        <v>206</v>
      </c>
      <c r="E21" s="4"/>
      <c r="F21" s="4"/>
      <c r="G21" s="4"/>
    </row>
    <row r="22" spans="1:7" ht="24.6" customHeight="1" x14ac:dyDescent="0.3">
      <c r="B22" s="4"/>
      <c r="C22" s="4"/>
      <c r="E22" s="4"/>
      <c r="F22" s="4"/>
      <c r="G22" s="4"/>
    </row>
    <row r="23" spans="1:7" ht="24.6" customHeight="1" x14ac:dyDescent="0.3">
      <c r="B23" s="4"/>
      <c r="C23" s="4"/>
      <c r="E23" s="4"/>
      <c r="F23" s="4"/>
      <c r="G23" s="4"/>
    </row>
    <row r="24" spans="1:7" ht="24.6" customHeight="1" x14ac:dyDescent="0.3">
      <c r="A24" s="4"/>
      <c r="B24" s="4"/>
      <c r="C24" s="4"/>
      <c r="D24" s="4" t="s">
        <v>29</v>
      </c>
      <c r="E24" s="4"/>
      <c r="F24" s="4"/>
      <c r="G24" s="4"/>
    </row>
    <row r="25" spans="1:7" ht="24.6" customHeight="1" x14ac:dyDescent="0.3">
      <c r="A25" s="4"/>
      <c r="B25" s="4"/>
      <c r="C25" s="4"/>
      <c r="D25" s="7" t="s">
        <v>207</v>
      </c>
      <c r="E25" s="9"/>
      <c r="F25" s="4"/>
      <c r="G25" s="4"/>
    </row>
    <row r="26" spans="1:7" ht="24.6" customHeight="1" x14ac:dyDescent="0.3">
      <c r="A26" s="4"/>
      <c r="B26" s="4"/>
      <c r="C26" s="7" t="s">
        <v>207</v>
      </c>
      <c r="D26" s="77" t="s">
        <v>18</v>
      </c>
      <c r="E26" s="16" t="s">
        <v>206</v>
      </c>
      <c r="F26" s="4"/>
      <c r="G26" s="4"/>
    </row>
    <row r="27" spans="1:7" ht="24.6" customHeight="1" x14ac:dyDescent="0.3">
      <c r="A27" s="4"/>
      <c r="B27" s="4"/>
      <c r="C27" s="4"/>
      <c r="D27" s="78"/>
      <c r="E27" s="4"/>
      <c r="F27" s="4"/>
      <c r="G27" s="4"/>
    </row>
    <row r="28" spans="1:7" ht="24.6" customHeight="1" x14ac:dyDescent="0.3">
      <c r="A28" s="4"/>
      <c r="B28" s="4"/>
      <c r="C28" s="4"/>
      <c r="D28" s="16" t="s">
        <v>206</v>
      </c>
      <c r="E28" s="9"/>
      <c r="F28" s="4"/>
      <c r="G28" s="4"/>
    </row>
    <row r="29" spans="1:7" ht="24.6" customHeight="1" x14ac:dyDescent="0.3">
      <c r="A29" s="4"/>
      <c r="B29" s="4"/>
      <c r="C29" s="4"/>
      <c r="D29" s="4" t="s">
        <v>30</v>
      </c>
      <c r="E29" s="4"/>
      <c r="F29" s="4"/>
      <c r="G29" s="4"/>
    </row>
    <row r="30" spans="1:7" ht="24.6" customHeight="1" x14ac:dyDescent="0.3">
      <c r="A30" s="4"/>
      <c r="B30" s="4"/>
      <c r="C30" s="4"/>
      <c r="E30" s="4"/>
      <c r="F30" s="4"/>
      <c r="G30" s="4"/>
    </row>
    <row r="31" spans="1:7" ht="24.6" customHeight="1" x14ac:dyDescent="0.3">
      <c r="A31" s="4"/>
      <c r="B31" s="4"/>
      <c r="C31" s="4"/>
      <c r="E31" s="4"/>
      <c r="F31" s="4"/>
      <c r="G31" s="4"/>
    </row>
    <row r="32" spans="1:7" ht="24.6" customHeight="1" x14ac:dyDescent="0.3">
      <c r="A32" s="4"/>
      <c r="B32" s="4"/>
      <c r="C32" s="4"/>
      <c r="D32" s="4" t="s">
        <v>55</v>
      </c>
      <c r="E32" s="4"/>
      <c r="F32" s="4"/>
      <c r="G32" s="4"/>
    </row>
    <row r="33" spans="1:7" ht="24.6" customHeight="1" x14ac:dyDescent="0.3">
      <c r="A33" s="4"/>
      <c r="B33" s="4" t="s">
        <v>15</v>
      </c>
      <c r="C33" s="4" t="s">
        <v>45</v>
      </c>
      <c r="D33" s="16" t="s">
        <v>208</v>
      </c>
      <c r="E33" s="4" t="s">
        <v>8</v>
      </c>
      <c r="F33" s="4" t="s">
        <v>50</v>
      </c>
      <c r="G33" s="4"/>
    </row>
    <row r="34" spans="1:7" ht="24.6" customHeight="1" x14ac:dyDescent="0.3">
      <c r="A34" s="4"/>
      <c r="B34" s="4" t="s">
        <v>13</v>
      </c>
      <c r="C34" s="4" t="s">
        <v>46</v>
      </c>
      <c r="D34" s="16" t="s">
        <v>202</v>
      </c>
      <c r="E34" s="4" t="s">
        <v>9</v>
      </c>
      <c r="F34" s="4" t="s">
        <v>51</v>
      </c>
      <c r="G34" s="4"/>
    </row>
    <row r="35" spans="1:7" ht="24.6" customHeight="1" x14ac:dyDescent="0.3">
      <c r="A35" s="4"/>
      <c r="B35" s="4" t="s">
        <v>16</v>
      </c>
      <c r="C35" s="4" t="s">
        <v>47</v>
      </c>
      <c r="D35" s="16" t="s">
        <v>206</v>
      </c>
      <c r="E35" s="4" t="s">
        <v>10</v>
      </c>
      <c r="F35" s="4" t="s">
        <v>52</v>
      </c>
      <c r="G35" s="4"/>
    </row>
    <row r="36" spans="1:7" ht="24.6" customHeight="1" x14ac:dyDescent="0.3">
      <c r="A36" s="4"/>
      <c r="B36" s="4" t="s">
        <v>14</v>
      </c>
      <c r="C36" s="4" t="s">
        <v>48</v>
      </c>
      <c r="D36" s="7" t="s">
        <v>207</v>
      </c>
      <c r="E36" s="4" t="s">
        <v>11</v>
      </c>
      <c r="F36" s="4" t="s">
        <v>53</v>
      </c>
      <c r="G36" s="4"/>
    </row>
    <row r="37" spans="1:7" ht="24.6" customHeight="1" x14ac:dyDescent="0.3">
      <c r="A37" s="4"/>
      <c r="B37" s="4" t="s">
        <v>17</v>
      </c>
      <c r="C37" s="4" t="s">
        <v>49</v>
      </c>
      <c r="D37" s="16" t="s">
        <v>204</v>
      </c>
      <c r="E37" s="4" t="s">
        <v>12</v>
      </c>
      <c r="F37" s="4" t="s">
        <v>54</v>
      </c>
      <c r="G37" s="4"/>
    </row>
    <row r="38" spans="1:7" ht="24.6" customHeight="1" x14ac:dyDescent="0.3">
      <c r="D38" s="7" t="s">
        <v>203</v>
      </c>
    </row>
  </sheetData>
  <mergeCells count="7">
    <mergeCell ref="D26:D27"/>
    <mergeCell ref="C6:C9"/>
    <mergeCell ref="E6:E9"/>
    <mergeCell ref="B8:B16"/>
    <mergeCell ref="F8:F16"/>
    <mergeCell ref="C16:C19"/>
    <mergeCell ref="E16:E19"/>
  </mergeCells>
  <pageMargins left="0.51181102362204722" right="0.51181102362204722" top="0.74803149606299213" bottom="0.74803149606299213" header="0.31496062992125984" footer="0.31496062992125984"/>
  <pageSetup paperSize="5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4DE6E-9F84-4F87-9F07-4ED5B4DFA713}">
  <dimension ref="A1:I38"/>
  <sheetViews>
    <sheetView topLeftCell="A17" zoomScale="50" zoomScaleNormal="50" workbookViewId="0">
      <selection activeCell="D33" sqref="D33:D38"/>
    </sheetView>
  </sheetViews>
  <sheetFormatPr baseColWidth="10" defaultColWidth="29.85546875" defaultRowHeight="30" customHeight="1" x14ac:dyDescent="0.3"/>
  <cols>
    <col min="1" max="3" width="38.7109375" style="3" customWidth="1"/>
    <col min="4" max="4" width="64.7109375" style="4" customWidth="1"/>
    <col min="5" max="7" width="38.7109375" style="3" customWidth="1"/>
    <col min="8" max="8" width="15.28515625" customWidth="1"/>
    <col min="9" max="9" width="37" style="17" customWidth="1"/>
  </cols>
  <sheetData>
    <row r="1" spans="1:9" s="14" customFormat="1" ht="24.75" customHeight="1" x14ac:dyDescent="0.35">
      <c r="A1" s="10" t="s">
        <v>299</v>
      </c>
      <c r="B1" s="11"/>
      <c r="C1" s="11"/>
      <c r="D1" s="12"/>
      <c r="E1" s="11"/>
      <c r="F1" s="11"/>
      <c r="G1" s="13" t="s">
        <v>40</v>
      </c>
      <c r="I1" s="17"/>
    </row>
    <row r="2" spans="1:9" ht="24" customHeight="1" x14ac:dyDescent="0.3">
      <c r="A2" s="2"/>
      <c r="B2" s="4"/>
      <c r="C2" s="4"/>
      <c r="E2" s="4"/>
      <c r="F2" s="4"/>
      <c r="G2" s="4"/>
    </row>
    <row r="3" spans="1:9" ht="24.6" customHeight="1" x14ac:dyDescent="0.3">
      <c r="A3" s="2"/>
      <c r="B3" s="4"/>
      <c r="C3" s="4"/>
      <c r="E3" s="4"/>
      <c r="F3" s="4"/>
      <c r="G3" s="4"/>
      <c r="I3" s="55" t="s">
        <v>175</v>
      </c>
    </row>
    <row r="4" spans="1:9" ht="24.6" customHeight="1" x14ac:dyDescent="0.3">
      <c r="B4" s="4"/>
      <c r="C4" s="4"/>
      <c r="D4" s="16" t="s">
        <v>210</v>
      </c>
      <c r="E4" s="4"/>
      <c r="F4" s="4"/>
      <c r="G4" s="4"/>
      <c r="I4" s="55" t="s">
        <v>56</v>
      </c>
    </row>
    <row r="5" spans="1:9" ht="24.6" customHeight="1" x14ac:dyDescent="0.3">
      <c r="B5" s="4"/>
      <c r="C5" s="5"/>
      <c r="D5" s="6" t="s">
        <v>28</v>
      </c>
      <c r="E5" s="7" t="s">
        <v>217</v>
      </c>
      <c r="F5" s="4"/>
      <c r="G5" s="4"/>
      <c r="I5" s="55" t="s">
        <v>57</v>
      </c>
    </row>
    <row r="6" spans="1:9" ht="24.6" customHeight="1" x14ac:dyDescent="0.3">
      <c r="B6" s="4"/>
      <c r="C6" s="79" t="s">
        <v>25</v>
      </c>
      <c r="D6" s="7" t="s">
        <v>217</v>
      </c>
      <c r="E6" s="74" t="s">
        <v>24</v>
      </c>
      <c r="F6" s="8"/>
      <c r="G6" s="4"/>
      <c r="I6" s="58" t="s">
        <v>176</v>
      </c>
    </row>
    <row r="7" spans="1:9" ht="24.6" customHeight="1" x14ac:dyDescent="0.3">
      <c r="B7" s="16" t="s">
        <v>212</v>
      </c>
      <c r="C7" s="80"/>
      <c r="E7" s="75"/>
      <c r="F7" s="7" t="s">
        <v>215</v>
      </c>
      <c r="G7" s="4"/>
      <c r="I7" s="55" t="s">
        <v>177</v>
      </c>
    </row>
    <row r="8" spans="1:9" ht="24.6" customHeight="1" x14ac:dyDescent="0.3">
      <c r="B8" s="79" t="s">
        <v>26</v>
      </c>
      <c r="C8" s="80"/>
      <c r="E8" s="75"/>
      <c r="F8" s="74" t="s">
        <v>23</v>
      </c>
      <c r="G8" s="4"/>
    </row>
    <row r="9" spans="1:9" ht="24.6" customHeight="1" x14ac:dyDescent="0.3">
      <c r="B9" s="80"/>
      <c r="C9" s="81"/>
      <c r="D9" s="16" t="s">
        <v>212</v>
      </c>
      <c r="E9" s="76"/>
      <c r="F9" s="75"/>
      <c r="G9" s="4"/>
      <c r="I9" s="57" t="s">
        <v>134</v>
      </c>
    </row>
    <row r="10" spans="1:9" ht="24.6" customHeight="1" x14ac:dyDescent="0.3">
      <c r="B10" s="80"/>
      <c r="C10" s="16" t="s">
        <v>212</v>
      </c>
      <c r="D10" s="6" t="s">
        <v>27</v>
      </c>
      <c r="E10" s="7" t="s">
        <v>215</v>
      </c>
      <c r="F10" s="75"/>
      <c r="G10" s="4"/>
      <c r="I10" s="57" t="s">
        <v>135</v>
      </c>
    </row>
    <row r="11" spans="1:9" ht="24.6" customHeight="1" x14ac:dyDescent="0.3">
      <c r="B11" s="80"/>
      <c r="C11" s="4"/>
      <c r="D11" s="7" t="s">
        <v>215</v>
      </c>
      <c r="E11" s="4"/>
      <c r="F11" s="75"/>
      <c r="G11" s="4"/>
      <c r="I11" s="57" t="s">
        <v>136</v>
      </c>
    </row>
    <row r="12" spans="1:9" ht="24.6" customHeight="1" x14ac:dyDescent="0.3">
      <c r="A12" s="16" t="s">
        <v>212</v>
      </c>
      <c r="B12" s="80"/>
      <c r="C12" s="4"/>
      <c r="E12" s="4"/>
      <c r="F12" s="75"/>
      <c r="G12" s="7" t="s">
        <v>215</v>
      </c>
      <c r="I12" s="57" t="s">
        <v>137</v>
      </c>
    </row>
    <row r="13" spans="1:9" ht="24.6" customHeight="1" x14ac:dyDescent="0.25">
      <c r="B13" s="80"/>
      <c r="C13" s="4"/>
      <c r="E13" s="4"/>
      <c r="F13" s="75"/>
      <c r="G13" s="4"/>
      <c r="I13" s="57" t="s">
        <v>138</v>
      </c>
    </row>
    <row r="14" spans="1:9" ht="24.6" customHeight="1" x14ac:dyDescent="0.3">
      <c r="B14" s="80"/>
      <c r="C14" s="4"/>
      <c r="D14" s="7" t="s">
        <v>211</v>
      </c>
      <c r="E14" s="4"/>
      <c r="F14" s="75"/>
      <c r="G14" s="4"/>
    </row>
    <row r="15" spans="1:9" ht="24.6" customHeight="1" x14ac:dyDescent="0.3">
      <c r="B15" s="80"/>
      <c r="C15" s="7" t="s">
        <v>211</v>
      </c>
      <c r="D15" s="6" t="s">
        <v>20</v>
      </c>
      <c r="E15" s="16" t="s">
        <v>216</v>
      </c>
      <c r="F15" s="75"/>
      <c r="G15" s="4"/>
    </row>
    <row r="16" spans="1:9" ht="24.6" customHeight="1" x14ac:dyDescent="0.3">
      <c r="B16" s="81"/>
      <c r="C16" s="79" t="s">
        <v>21</v>
      </c>
      <c r="D16" s="16" t="s">
        <v>216</v>
      </c>
      <c r="E16" s="74" t="s">
        <v>22</v>
      </c>
      <c r="F16" s="76"/>
      <c r="G16" s="4"/>
    </row>
    <row r="17" spans="1:7" ht="24.6" customHeight="1" x14ac:dyDescent="0.3">
      <c r="B17" s="7" t="s">
        <v>211</v>
      </c>
      <c r="C17" s="80"/>
      <c r="E17" s="75"/>
      <c r="F17" s="16" t="s">
        <v>214</v>
      </c>
      <c r="G17" s="4"/>
    </row>
    <row r="18" spans="1:7" ht="24.6" customHeight="1" x14ac:dyDescent="0.3">
      <c r="B18" s="4"/>
      <c r="C18" s="80"/>
      <c r="E18" s="75"/>
      <c r="F18" s="4"/>
      <c r="G18" s="4"/>
    </row>
    <row r="19" spans="1:7" ht="24.6" customHeight="1" x14ac:dyDescent="0.3">
      <c r="B19" s="4"/>
      <c r="C19" s="81"/>
      <c r="D19" s="7" t="s">
        <v>213</v>
      </c>
      <c r="E19" s="76"/>
      <c r="F19" s="4"/>
      <c r="G19" s="4"/>
    </row>
    <row r="20" spans="1:7" ht="24.6" customHeight="1" x14ac:dyDescent="0.3">
      <c r="B20" s="4"/>
      <c r="C20" s="5"/>
      <c r="D20" s="6" t="s">
        <v>19</v>
      </c>
      <c r="E20" s="16" t="s">
        <v>214</v>
      </c>
      <c r="F20" s="4"/>
      <c r="G20" s="4"/>
    </row>
    <row r="21" spans="1:7" ht="24.6" customHeight="1" x14ac:dyDescent="0.3">
      <c r="B21" s="4"/>
      <c r="C21" s="4"/>
      <c r="D21" s="16" t="s">
        <v>214</v>
      </c>
      <c r="E21" s="4"/>
      <c r="F21" s="4"/>
      <c r="G21" s="4"/>
    </row>
    <row r="22" spans="1:7" ht="24.6" customHeight="1" x14ac:dyDescent="0.3">
      <c r="B22" s="4"/>
      <c r="C22" s="4"/>
      <c r="E22" s="4"/>
      <c r="F22" s="4"/>
      <c r="G22" s="4"/>
    </row>
    <row r="23" spans="1:7" ht="24.6" customHeight="1" x14ac:dyDescent="0.3">
      <c r="B23" s="4"/>
      <c r="C23" s="4"/>
      <c r="E23" s="4"/>
      <c r="F23" s="4"/>
      <c r="G23" s="4"/>
    </row>
    <row r="24" spans="1:7" ht="24.6" customHeight="1" x14ac:dyDescent="0.3">
      <c r="A24" s="4"/>
      <c r="B24" s="4"/>
      <c r="C24" s="4"/>
      <c r="D24" s="4" t="s">
        <v>29</v>
      </c>
      <c r="E24" s="4"/>
      <c r="F24" s="4"/>
      <c r="G24" s="4"/>
    </row>
    <row r="25" spans="1:7" ht="24.6" customHeight="1" x14ac:dyDescent="0.3">
      <c r="A25" s="4"/>
      <c r="B25" s="4"/>
      <c r="C25" s="4"/>
      <c r="D25" s="7" t="s">
        <v>217</v>
      </c>
      <c r="E25" s="9"/>
      <c r="F25" s="4"/>
      <c r="G25" s="4"/>
    </row>
    <row r="26" spans="1:7" ht="24.6" customHeight="1" x14ac:dyDescent="0.3">
      <c r="A26" s="4"/>
      <c r="B26" s="4"/>
      <c r="C26" s="7" t="s">
        <v>217</v>
      </c>
      <c r="D26" s="77" t="s">
        <v>18</v>
      </c>
      <c r="E26" s="16" t="s">
        <v>216</v>
      </c>
      <c r="F26" s="4"/>
      <c r="G26" s="4"/>
    </row>
    <row r="27" spans="1:7" ht="24.6" customHeight="1" x14ac:dyDescent="0.3">
      <c r="A27" s="4"/>
      <c r="B27" s="4"/>
      <c r="C27" s="4"/>
      <c r="D27" s="78"/>
      <c r="E27" s="4"/>
      <c r="F27" s="4"/>
      <c r="G27" s="4"/>
    </row>
    <row r="28" spans="1:7" ht="24.6" customHeight="1" x14ac:dyDescent="0.3">
      <c r="A28" s="4"/>
      <c r="B28" s="4"/>
      <c r="C28" s="4"/>
      <c r="D28" s="16" t="s">
        <v>216</v>
      </c>
      <c r="E28" s="9"/>
      <c r="F28" s="4"/>
      <c r="G28" s="4"/>
    </row>
    <row r="29" spans="1:7" ht="24.6" customHeight="1" x14ac:dyDescent="0.3">
      <c r="A29" s="4"/>
      <c r="B29" s="4"/>
      <c r="C29" s="4"/>
      <c r="D29" s="4" t="s">
        <v>30</v>
      </c>
      <c r="E29" s="4"/>
      <c r="F29" s="4"/>
      <c r="G29" s="4"/>
    </row>
    <row r="30" spans="1:7" ht="24.6" customHeight="1" x14ac:dyDescent="0.3">
      <c r="A30" s="4"/>
      <c r="B30" s="4"/>
      <c r="C30" s="4"/>
      <c r="E30" s="4"/>
      <c r="F30" s="4"/>
      <c r="G30" s="4"/>
    </row>
    <row r="31" spans="1:7" ht="24.6" customHeight="1" x14ac:dyDescent="0.3">
      <c r="A31" s="4"/>
      <c r="B31" s="4"/>
      <c r="C31" s="4"/>
      <c r="E31" s="4"/>
      <c r="F31" s="4"/>
      <c r="G31" s="4"/>
    </row>
    <row r="32" spans="1:7" ht="24.6" customHeight="1" x14ac:dyDescent="0.3">
      <c r="A32" s="4"/>
      <c r="B32" s="4"/>
      <c r="C32" s="4"/>
      <c r="D32" s="4" t="s">
        <v>55</v>
      </c>
      <c r="E32" s="4"/>
      <c r="F32" s="4"/>
      <c r="G32" s="4"/>
    </row>
    <row r="33" spans="1:7" ht="24.6" customHeight="1" x14ac:dyDescent="0.3">
      <c r="A33" s="4"/>
      <c r="B33" s="4" t="s">
        <v>15</v>
      </c>
      <c r="C33" s="4" t="s">
        <v>45</v>
      </c>
      <c r="D33" s="7" t="s">
        <v>215</v>
      </c>
      <c r="E33" s="4" t="s">
        <v>8</v>
      </c>
      <c r="F33" s="4" t="s">
        <v>50</v>
      </c>
      <c r="G33" s="4"/>
    </row>
    <row r="34" spans="1:7" ht="24.6" customHeight="1" x14ac:dyDescent="0.3">
      <c r="A34" s="4"/>
      <c r="B34" s="4" t="s">
        <v>13</v>
      </c>
      <c r="C34" s="4" t="s">
        <v>46</v>
      </c>
      <c r="D34" s="16" t="s">
        <v>214</v>
      </c>
      <c r="E34" s="4" t="s">
        <v>9</v>
      </c>
      <c r="F34" s="4" t="s">
        <v>51</v>
      </c>
      <c r="G34" s="4"/>
    </row>
    <row r="35" spans="1:7" ht="24.6" customHeight="1" x14ac:dyDescent="0.3">
      <c r="A35" s="4"/>
      <c r="B35" s="4" t="s">
        <v>16</v>
      </c>
      <c r="C35" s="4" t="s">
        <v>47</v>
      </c>
      <c r="D35" s="16" t="s">
        <v>216</v>
      </c>
      <c r="E35" s="4" t="s">
        <v>10</v>
      </c>
      <c r="F35" s="4" t="s">
        <v>52</v>
      </c>
      <c r="G35" s="4"/>
    </row>
    <row r="36" spans="1:7" ht="24.6" customHeight="1" x14ac:dyDescent="0.3">
      <c r="A36" s="4"/>
      <c r="B36" s="4" t="s">
        <v>14</v>
      </c>
      <c r="C36" s="4" t="s">
        <v>48</v>
      </c>
      <c r="D36" s="7" t="s">
        <v>217</v>
      </c>
      <c r="E36" s="4" t="s">
        <v>11</v>
      </c>
      <c r="F36" s="4" t="s">
        <v>53</v>
      </c>
      <c r="G36" s="4"/>
    </row>
    <row r="37" spans="1:7" ht="24.6" customHeight="1" x14ac:dyDescent="0.3">
      <c r="A37" s="4"/>
      <c r="B37" s="4" t="s">
        <v>17</v>
      </c>
      <c r="C37" s="4" t="s">
        <v>49</v>
      </c>
      <c r="D37" s="16" t="s">
        <v>212</v>
      </c>
      <c r="E37" s="4" t="s">
        <v>12</v>
      </c>
      <c r="F37" s="4" t="s">
        <v>54</v>
      </c>
      <c r="G37" s="4"/>
    </row>
    <row r="38" spans="1:7" ht="30" customHeight="1" x14ac:dyDescent="0.3">
      <c r="D38" s="7" t="s">
        <v>211</v>
      </c>
    </row>
  </sheetData>
  <mergeCells count="7">
    <mergeCell ref="D26:D27"/>
    <mergeCell ref="C6:C9"/>
    <mergeCell ref="E6:E9"/>
    <mergeCell ref="B8:B16"/>
    <mergeCell ref="F8:F16"/>
    <mergeCell ref="C16:C19"/>
    <mergeCell ref="E16:E19"/>
  </mergeCells>
  <pageMargins left="0.51181102362204722" right="0.51181102362204722" top="0.74803149606299213" bottom="0.74803149606299213" header="0.31496062992125984" footer="0.31496062992125984"/>
  <pageSetup paperSize="5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0562B-29D8-4A1E-952F-DE45C2BFAE64}">
  <dimension ref="A1:I38"/>
  <sheetViews>
    <sheetView topLeftCell="A14" zoomScale="50" zoomScaleNormal="50" workbookViewId="0">
      <selection activeCell="D33" sqref="D33:D38"/>
    </sheetView>
  </sheetViews>
  <sheetFormatPr baseColWidth="10" defaultColWidth="29.85546875" defaultRowHeight="30" customHeight="1" x14ac:dyDescent="0.3"/>
  <cols>
    <col min="1" max="3" width="38.7109375" style="3" customWidth="1"/>
    <col min="4" max="4" width="64.7109375" style="4" customWidth="1"/>
    <col min="5" max="7" width="38.7109375" style="3" customWidth="1"/>
    <col min="8" max="8" width="15.5703125" customWidth="1"/>
    <col min="9" max="9" width="40.42578125" style="17" customWidth="1"/>
  </cols>
  <sheetData>
    <row r="1" spans="1:9" s="14" customFormat="1" ht="24.75" customHeight="1" x14ac:dyDescent="0.35">
      <c r="A1" s="10" t="s">
        <v>295</v>
      </c>
      <c r="B1" s="11"/>
      <c r="C1" s="11"/>
      <c r="D1" s="12"/>
      <c r="E1" s="11"/>
      <c r="F1" s="11"/>
      <c r="G1" s="13" t="s">
        <v>39</v>
      </c>
      <c r="I1" s="17"/>
    </row>
    <row r="2" spans="1:9" ht="24" customHeight="1" x14ac:dyDescent="0.3">
      <c r="A2" s="2"/>
      <c r="B2" s="4"/>
      <c r="C2" s="4"/>
      <c r="E2" s="4"/>
      <c r="F2" s="4"/>
      <c r="G2" s="4"/>
    </row>
    <row r="3" spans="1:9" ht="24.6" customHeight="1" x14ac:dyDescent="0.25">
      <c r="A3" s="2"/>
      <c r="B3" s="4"/>
      <c r="C3" s="4"/>
      <c r="E3" s="4"/>
      <c r="F3" s="4"/>
      <c r="G3" s="4"/>
      <c r="I3" s="58" t="s">
        <v>171</v>
      </c>
    </row>
    <row r="4" spans="1:9" ht="24.6" customHeight="1" x14ac:dyDescent="0.3">
      <c r="B4" s="4"/>
      <c r="C4" s="4"/>
      <c r="D4" s="16" t="s">
        <v>218</v>
      </c>
      <c r="E4" s="4"/>
      <c r="F4" s="4"/>
      <c r="G4" s="4"/>
      <c r="I4" s="55" t="s">
        <v>172</v>
      </c>
    </row>
    <row r="5" spans="1:9" ht="24.6" customHeight="1" x14ac:dyDescent="0.3">
      <c r="B5" s="4"/>
      <c r="C5" s="5"/>
      <c r="D5" s="6" t="s">
        <v>28</v>
      </c>
      <c r="E5" s="16" t="s">
        <v>218</v>
      </c>
      <c r="F5" s="4"/>
      <c r="G5" s="4"/>
      <c r="I5" s="55" t="s">
        <v>187</v>
      </c>
    </row>
    <row r="6" spans="1:9" ht="24.6" customHeight="1" x14ac:dyDescent="0.3">
      <c r="B6" s="4"/>
      <c r="C6" s="79" t="s">
        <v>25</v>
      </c>
      <c r="D6" s="7" t="s">
        <v>225</v>
      </c>
      <c r="E6" s="74" t="s">
        <v>24</v>
      </c>
      <c r="F6" s="8"/>
      <c r="G6" s="4"/>
      <c r="I6" s="55" t="s">
        <v>173</v>
      </c>
    </row>
    <row r="7" spans="1:9" ht="24.6" customHeight="1" x14ac:dyDescent="0.3">
      <c r="B7" s="16" t="s">
        <v>220</v>
      </c>
      <c r="C7" s="80"/>
      <c r="E7" s="75"/>
      <c r="F7" s="7" t="s">
        <v>223</v>
      </c>
      <c r="G7" s="4"/>
      <c r="I7" s="55" t="s">
        <v>174</v>
      </c>
    </row>
    <row r="8" spans="1:9" ht="24.6" customHeight="1" x14ac:dyDescent="0.3">
      <c r="B8" s="79" t="s">
        <v>26</v>
      </c>
      <c r="C8" s="80"/>
      <c r="E8" s="75"/>
      <c r="F8" s="74" t="s">
        <v>23</v>
      </c>
      <c r="G8" s="4"/>
    </row>
    <row r="9" spans="1:9" ht="24.6" customHeight="1" x14ac:dyDescent="0.3">
      <c r="B9" s="80"/>
      <c r="C9" s="81"/>
      <c r="D9" s="16" t="s">
        <v>220</v>
      </c>
      <c r="E9" s="76"/>
      <c r="F9" s="75"/>
      <c r="G9" s="4"/>
      <c r="I9" s="57" t="s">
        <v>129</v>
      </c>
    </row>
    <row r="10" spans="1:9" ht="24.6" customHeight="1" x14ac:dyDescent="0.3">
      <c r="B10" s="80"/>
      <c r="C10" s="16" t="s">
        <v>220</v>
      </c>
      <c r="D10" s="6" t="s">
        <v>27</v>
      </c>
      <c r="E10" s="7" t="s">
        <v>223</v>
      </c>
      <c r="F10" s="75"/>
      <c r="G10" s="4"/>
      <c r="I10" s="57" t="s">
        <v>130</v>
      </c>
    </row>
    <row r="11" spans="1:9" ht="24.6" customHeight="1" x14ac:dyDescent="0.3">
      <c r="B11" s="80"/>
      <c r="C11" s="4"/>
      <c r="D11" s="7" t="s">
        <v>223</v>
      </c>
      <c r="E11" s="4"/>
      <c r="F11" s="75"/>
      <c r="G11" s="4"/>
      <c r="I11" s="57" t="s">
        <v>131</v>
      </c>
    </row>
    <row r="12" spans="1:9" ht="24.6" customHeight="1" x14ac:dyDescent="0.3">
      <c r="A12" s="16" t="s">
        <v>224</v>
      </c>
      <c r="B12" s="80"/>
      <c r="C12" s="4"/>
      <c r="E12" s="4"/>
      <c r="F12" s="75"/>
      <c r="G12" s="7" t="s">
        <v>223</v>
      </c>
      <c r="I12" s="57" t="s">
        <v>132</v>
      </c>
    </row>
    <row r="13" spans="1:9" ht="24.6" customHeight="1" x14ac:dyDescent="0.25">
      <c r="B13" s="80"/>
      <c r="C13" s="4"/>
      <c r="E13" s="4"/>
      <c r="F13" s="75"/>
      <c r="G13" s="4"/>
      <c r="I13" s="57" t="s">
        <v>133</v>
      </c>
    </row>
    <row r="14" spans="1:9" ht="24.6" customHeight="1" x14ac:dyDescent="0.3">
      <c r="B14" s="80"/>
      <c r="C14" s="4"/>
      <c r="D14" s="7" t="s">
        <v>219</v>
      </c>
      <c r="E14" s="4"/>
      <c r="F14" s="75"/>
      <c r="G14" s="4"/>
    </row>
    <row r="15" spans="1:9" ht="24.6" customHeight="1" x14ac:dyDescent="0.3">
      <c r="B15" s="80"/>
      <c r="C15" s="16" t="s">
        <v>224</v>
      </c>
      <c r="D15" s="6" t="s">
        <v>20</v>
      </c>
      <c r="E15" s="7" t="s">
        <v>219</v>
      </c>
      <c r="F15" s="75"/>
      <c r="G15" s="4"/>
    </row>
    <row r="16" spans="1:9" ht="24.6" customHeight="1" x14ac:dyDescent="0.3">
      <c r="B16" s="81"/>
      <c r="C16" s="79" t="s">
        <v>21</v>
      </c>
      <c r="D16" s="16" t="s">
        <v>224</v>
      </c>
      <c r="E16" s="74" t="s">
        <v>22</v>
      </c>
      <c r="F16" s="76"/>
      <c r="G16" s="4"/>
    </row>
    <row r="17" spans="1:7" ht="24.6" customHeight="1" x14ac:dyDescent="0.3">
      <c r="B17" s="16" t="s">
        <v>224</v>
      </c>
      <c r="C17" s="80"/>
      <c r="E17" s="75"/>
      <c r="F17" s="16" t="s">
        <v>222</v>
      </c>
      <c r="G17" s="4"/>
    </row>
    <row r="18" spans="1:7" ht="24.6" customHeight="1" x14ac:dyDescent="0.3">
      <c r="B18" s="4"/>
      <c r="C18" s="80"/>
      <c r="E18" s="75"/>
      <c r="F18" s="4"/>
      <c r="G18" s="4"/>
    </row>
    <row r="19" spans="1:7" ht="24.6" customHeight="1" x14ac:dyDescent="0.3">
      <c r="B19" s="4"/>
      <c r="C19" s="81"/>
      <c r="D19" s="7" t="s">
        <v>221</v>
      </c>
      <c r="E19" s="76"/>
      <c r="F19" s="4"/>
      <c r="G19" s="4"/>
    </row>
    <row r="20" spans="1:7" ht="24.6" customHeight="1" x14ac:dyDescent="0.3">
      <c r="B20" s="4"/>
      <c r="C20" s="5"/>
      <c r="D20" s="6" t="s">
        <v>19</v>
      </c>
      <c r="E20" s="16" t="s">
        <v>222</v>
      </c>
      <c r="F20" s="4"/>
      <c r="G20" s="4"/>
    </row>
    <row r="21" spans="1:7" ht="24.6" customHeight="1" x14ac:dyDescent="0.3">
      <c r="B21" s="4"/>
      <c r="C21" s="4"/>
      <c r="D21" s="16" t="s">
        <v>222</v>
      </c>
      <c r="E21" s="4"/>
      <c r="F21" s="4"/>
      <c r="G21" s="4"/>
    </row>
    <row r="22" spans="1:7" ht="24.6" customHeight="1" x14ac:dyDescent="0.3">
      <c r="B22" s="4"/>
      <c r="C22" s="4"/>
      <c r="E22" s="4"/>
      <c r="F22" s="4"/>
      <c r="G22" s="4"/>
    </row>
    <row r="23" spans="1:7" ht="24.6" customHeight="1" x14ac:dyDescent="0.3">
      <c r="B23" s="4"/>
      <c r="C23" s="4"/>
      <c r="E23" s="4"/>
      <c r="F23" s="4"/>
      <c r="G23" s="4"/>
    </row>
    <row r="24" spans="1:7" ht="24.6" customHeight="1" x14ac:dyDescent="0.3">
      <c r="A24" s="4"/>
      <c r="B24" s="4"/>
      <c r="C24" s="4"/>
      <c r="D24" s="4" t="s">
        <v>29</v>
      </c>
      <c r="E24" s="4"/>
      <c r="F24" s="4"/>
      <c r="G24" s="4"/>
    </row>
    <row r="25" spans="1:7" ht="24.6" customHeight="1" x14ac:dyDescent="0.3">
      <c r="A25" s="4"/>
      <c r="B25" s="4"/>
      <c r="C25" s="4"/>
      <c r="D25" s="16" t="s">
        <v>218</v>
      </c>
      <c r="E25" s="9"/>
      <c r="F25" s="4"/>
      <c r="G25" s="4"/>
    </row>
    <row r="26" spans="1:7" ht="24.6" customHeight="1" x14ac:dyDescent="0.3">
      <c r="A26" s="4"/>
      <c r="B26" s="4"/>
      <c r="C26" s="16" t="s">
        <v>218</v>
      </c>
      <c r="D26" s="77" t="s">
        <v>18</v>
      </c>
      <c r="E26" s="7" t="s">
        <v>219</v>
      </c>
      <c r="F26" s="4"/>
      <c r="G26" s="4"/>
    </row>
    <row r="27" spans="1:7" ht="24.6" customHeight="1" x14ac:dyDescent="0.3">
      <c r="A27" s="4"/>
      <c r="B27" s="4"/>
      <c r="C27" s="4"/>
      <c r="D27" s="78"/>
      <c r="E27" s="4"/>
      <c r="F27" s="4"/>
      <c r="G27" s="4"/>
    </row>
    <row r="28" spans="1:7" ht="24.6" customHeight="1" x14ac:dyDescent="0.3">
      <c r="A28" s="4"/>
      <c r="B28" s="4"/>
      <c r="C28" s="4"/>
      <c r="D28" s="7" t="s">
        <v>219</v>
      </c>
      <c r="E28" s="9"/>
      <c r="F28" s="4"/>
      <c r="G28" s="4"/>
    </row>
    <row r="29" spans="1:7" ht="24.6" customHeight="1" x14ac:dyDescent="0.3">
      <c r="A29" s="4"/>
      <c r="B29" s="4"/>
      <c r="C29" s="4"/>
      <c r="D29" s="4" t="s">
        <v>30</v>
      </c>
      <c r="E29" s="4"/>
      <c r="F29" s="4"/>
      <c r="G29" s="4"/>
    </row>
    <row r="30" spans="1:7" ht="24.6" customHeight="1" x14ac:dyDescent="0.3">
      <c r="A30" s="4"/>
      <c r="B30" s="4"/>
      <c r="C30" s="4"/>
      <c r="E30" s="4"/>
      <c r="F30" s="4"/>
      <c r="G30" s="4"/>
    </row>
    <row r="31" spans="1:7" ht="24.6" customHeight="1" x14ac:dyDescent="0.3">
      <c r="A31" s="4"/>
      <c r="B31" s="4"/>
      <c r="C31" s="4"/>
      <c r="E31" s="4"/>
      <c r="F31" s="4"/>
      <c r="G31" s="4"/>
    </row>
    <row r="32" spans="1:7" ht="24.6" customHeight="1" x14ac:dyDescent="0.3">
      <c r="A32" s="4"/>
      <c r="B32" s="4"/>
      <c r="C32" s="4"/>
      <c r="D32" s="4" t="s">
        <v>55</v>
      </c>
      <c r="E32" s="4"/>
      <c r="F32" s="4"/>
      <c r="G32" s="4"/>
    </row>
    <row r="33" spans="1:7" ht="24.6" customHeight="1" x14ac:dyDescent="0.3">
      <c r="A33" s="4"/>
      <c r="B33" s="4" t="s">
        <v>15</v>
      </c>
      <c r="C33" s="4" t="s">
        <v>45</v>
      </c>
      <c r="D33" s="7" t="s">
        <v>223</v>
      </c>
      <c r="E33" s="4" t="s">
        <v>8</v>
      </c>
      <c r="F33" s="4" t="s">
        <v>50</v>
      </c>
      <c r="G33" s="4"/>
    </row>
    <row r="34" spans="1:7" ht="24.6" customHeight="1" x14ac:dyDescent="0.3">
      <c r="A34" s="4"/>
      <c r="B34" s="4" t="s">
        <v>13</v>
      </c>
      <c r="C34" s="4" t="s">
        <v>46</v>
      </c>
      <c r="D34" s="16" t="s">
        <v>222</v>
      </c>
      <c r="E34" s="4" t="s">
        <v>9</v>
      </c>
      <c r="F34" s="4" t="s">
        <v>51</v>
      </c>
      <c r="G34" s="4"/>
    </row>
    <row r="35" spans="1:7" ht="24.6" customHeight="1" x14ac:dyDescent="0.3">
      <c r="A35" s="4"/>
      <c r="B35" s="4" t="s">
        <v>16</v>
      </c>
      <c r="C35" s="4" t="s">
        <v>47</v>
      </c>
      <c r="D35" s="7" t="s">
        <v>219</v>
      </c>
      <c r="E35" s="4" t="s">
        <v>10</v>
      </c>
      <c r="F35" s="4" t="s">
        <v>52</v>
      </c>
      <c r="G35" s="4"/>
    </row>
    <row r="36" spans="1:7" ht="24.6" customHeight="1" x14ac:dyDescent="0.3">
      <c r="A36" s="4"/>
      <c r="B36" s="4" t="s">
        <v>14</v>
      </c>
      <c r="C36" s="4" t="s">
        <v>48</v>
      </c>
      <c r="D36" s="16" t="s">
        <v>218</v>
      </c>
      <c r="E36" s="4" t="s">
        <v>11</v>
      </c>
      <c r="F36" s="4" t="s">
        <v>53</v>
      </c>
      <c r="G36" s="4"/>
    </row>
    <row r="37" spans="1:7" ht="24.6" customHeight="1" x14ac:dyDescent="0.3">
      <c r="A37" s="4"/>
      <c r="B37" s="4" t="s">
        <v>17</v>
      </c>
      <c r="C37" s="4" t="s">
        <v>49</v>
      </c>
      <c r="D37" s="16" t="s">
        <v>224</v>
      </c>
      <c r="E37" s="4" t="s">
        <v>12</v>
      </c>
      <c r="F37" s="4" t="s">
        <v>54</v>
      </c>
      <c r="G37" s="4"/>
    </row>
    <row r="38" spans="1:7" ht="30" customHeight="1" x14ac:dyDescent="0.3">
      <c r="D38" s="16" t="s">
        <v>220</v>
      </c>
    </row>
  </sheetData>
  <mergeCells count="7">
    <mergeCell ref="D26:D27"/>
    <mergeCell ref="C6:C9"/>
    <mergeCell ref="E6:E9"/>
    <mergeCell ref="B8:B16"/>
    <mergeCell ref="F8:F16"/>
    <mergeCell ref="C16:C19"/>
    <mergeCell ref="E16:E19"/>
  </mergeCells>
  <pageMargins left="0.51181102362204722" right="0.51181102362204722" top="0.74803149606299213" bottom="0.74803149606299213" header="0.31496062992125984" footer="0.31496062992125984"/>
  <pageSetup paperSize="5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11BE-F21F-43CF-960B-06087E58207C}">
  <dimension ref="A1:J38"/>
  <sheetViews>
    <sheetView topLeftCell="A6" zoomScale="50" zoomScaleNormal="50" workbookViewId="0">
      <selection activeCell="D33" sqref="D33:D38"/>
    </sheetView>
  </sheetViews>
  <sheetFormatPr baseColWidth="10" defaultColWidth="29.85546875" defaultRowHeight="30" customHeight="1" x14ac:dyDescent="0.3"/>
  <cols>
    <col min="1" max="3" width="38.7109375" style="3" customWidth="1"/>
    <col min="4" max="4" width="64.42578125" style="4" customWidth="1"/>
    <col min="5" max="7" width="39.7109375" style="3" customWidth="1"/>
    <col min="8" max="8" width="15.28515625" customWidth="1"/>
    <col min="9" max="9" width="44.7109375" style="17" customWidth="1"/>
  </cols>
  <sheetData>
    <row r="1" spans="1:10" s="12" customFormat="1" ht="24.75" customHeight="1" x14ac:dyDescent="0.25">
      <c r="A1" s="15" t="s">
        <v>37</v>
      </c>
      <c r="G1" s="13" t="s">
        <v>38</v>
      </c>
      <c r="I1" s="4"/>
    </row>
    <row r="2" spans="1:10" ht="24" customHeight="1" x14ac:dyDescent="0.3">
      <c r="A2" s="2"/>
      <c r="B2" s="4"/>
      <c r="C2" s="4"/>
      <c r="E2" s="4"/>
      <c r="F2" s="4"/>
      <c r="G2" s="4"/>
    </row>
    <row r="3" spans="1:10" ht="24.6" customHeight="1" x14ac:dyDescent="0.3">
      <c r="A3" s="2"/>
      <c r="B3" s="4"/>
      <c r="C3" s="4"/>
      <c r="E3" s="4"/>
      <c r="F3" s="4"/>
      <c r="G3" s="4"/>
      <c r="I3" s="55" t="s">
        <v>162</v>
      </c>
    </row>
    <row r="4" spans="1:10" ht="24.6" customHeight="1" x14ac:dyDescent="0.3">
      <c r="B4" s="4"/>
      <c r="C4" s="4"/>
      <c r="D4" s="16" t="s">
        <v>230</v>
      </c>
      <c r="E4" s="4"/>
      <c r="F4" s="4"/>
      <c r="G4" s="4"/>
      <c r="I4" s="55" t="s">
        <v>160</v>
      </c>
    </row>
    <row r="5" spans="1:10" ht="24.6" customHeight="1" x14ac:dyDescent="0.3">
      <c r="B5" s="4"/>
      <c r="C5" s="16" t="s">
        <v>230</v>
      </c>
      <c r="D5" s="6" t="s">
        <v>28</v>
      </c>
      <c r="E5" s="7" t="s">
        <v>228</v>
      </c>
      <c r="F5" s="4"/>
      <c r="G5" s="4"/>
      <c r="I5" s="55" t="s">
        <v>285</v>
      </c>
    </row>
    <row r="6" spans="1:10" ht="24.6" customHeight="1" x14ac:dyDescent="0.3">
      <c r="B6" s="4"/>
      <c r="C6" s="79" t="s">
        <v>25</v>
      </c>
      <c r="D6" s="7" t="s">
        <v>228</v>
      </c>
      <c r="E6" s="74" t="s">
        <v>24</v>
      </c>
      <c r="F6" s="8"/>
      <c r="G6" s="4"/>
      <c r="I6" s="55" t="s">
        <v>163</v>
      </c>
    </row>
    <row r="7" spans="1:10" ht="24.6" customHeight="1" x14ac:dyDescent="0.3">
      <c r="B7" s="16" t="s">
        <v>230</v>
      </c>
      <c r="C7" s="80"/>
      <c r="E7" s="75"/>
      <c r="F7" s="7" t="s">
        <v>227</v>
      </c>
      <c r="G7" s="4"/>
      <c r="I7" s="55" t="s">
        <v>189</v>
      </c>
    </row>
    <row r="8" spans="1:10" ht="24.6" customHeight="1" x14ac:dyDescent="0.3">
      <c r="B8" s="79" t="s">
        <v>26</v>
      </c>
      <c r="C8" s="80"/>
      <c r="E8" s="75"/>
      <c r="F8" s="74" t="s">
        <v>23</v>
      </c>
      <c r="G8" s="4"/>
    </row>
    <row r="9" spans="1:10" ht="24.6" customHeight="1" x14ac:dyDescent="0.3">
      <c r="B9" s="80"/>
      <c r="C9" s="81"/>
      <c r="D9" s="16" t="s">
        <v>229</v>
      </c>
      <c r="E9" s="76"/>
      <c r="F9" s="75"/>
      <c r="G9" s="4"/>
      <c r="I9" s="57" t="s">
        <v>119</v>
      </c>
    </row>
    <row r="10" spans="1:10" ht="24.6" customHeight="1" x14ac:dyDescent="0.3">
      <c r="B10" s="80"/>
      <c r="C10" s="5"/>
      <c r="D10" s="6" t="s">
        <v>27</v>
      </c>
      <c r="E10" s="7" t="s">
        <v>227</v>
      </c>
      <c r="F10" s="75"/>
      <c r="G10" s="4"/>
      <c r="I10" s="68" t="s">
        <v>330</v>
      </c>
      <c r="J10" s="17" t="s">
        <v>332</v>
      </c>
    </row>
    <row r="11" spans="1:10" ht="24.6" customHeight="1" x14ac:dyDescent="0.3">
      <c r="B11" s="80"/>
      <c r="C11" s="4"/>
      <c r="D11" s="7" t="s">
        <v>227</v>
      </c>
      <c r="E11" s="4"/>
      <c r="F11" s="75"/>
      <c r="G11" s="4"/>
      <c r="I11" s="57" t="s">
        <v>121</v>
      </c>
    </row>
    <row r="12" spans="1:10" ht="24.6" customHeight="1" x14ac:dyDescent="0.3">
      <c r="A12" s="16" t="s">
        <v>230</v>
      </c>
      <c r="B12" s="80"/>
      <c r="C12" s="4"/>
      <c r="E12" s="4"/>
      <c r="F12" s="75"/>
      <c r="G12" s="16" t="s">
        <v>226</v>
      </c>
      <c r="I12" s="57" t="s">
        <v>122</v>
      </c>
    </row>
    <row r="13" spans="1:10" ht="24.6" customHeight="1" x14ac:dyDescent="0.25">
      <c r="B13" s="80"/>
      <c r="C13" s="4"/>
      <c r="E13" s="4"/>
      <c r="F13" s="75"/>
      <c r="G13" s="4"/>
      <c r="I13" s="57" t="s">
        <v>123</v>
      </c>
    </row>
    <row r="14" spans="1:10" ht="24.6" customHeight="1" x14ac:dyDescent="0.3">
      <c r="B14" s="80"/>
      <c r="C14" s="4"/>
      <c r="D14" s="70" t="s">
        <v>331</v>
      </c>
      <c r="E14" s="4"/>
      <c r="F14" s="75"/>
      <c r="G14" s="4"/>
    </row>
    <row r="15" spans="1:10" ht="24.6" customHeight="1" x14ac:dyDescent="0.3">
      <c r="B15" s="80"/>
      <c r="C15" s="70" t="s">
        <v>331</v>
      </c>
      <c r="D15" s="6" t="s">
        <v>20</v>
      </c>
      <c r="E15" s="16" t="s">
        <v>287</v>
      </c>
      <c r="F15" s="75"/>
      <c r="G15" s="4"/>
    </row>
    <row r="16" spans="1:10" ht="24.6" customHeight="1" x14ac:dyDescent="0.3">
      <c r="B16" s="81"/>
      <c r="C16" s="79" t="s">
        <v>21</v>
      </c>
      <c r="D16" s="16" t="s">
        <v>287</v>
      </c>
      <c r="E16" s="74" t="s">
        <v>22</v>
      </c>
      <c r="F16" s="76"/>
      <c r="G16" s="4"/>
    </row>
    <row r="17" spans="1:7" ht="24.6" customHeight="1" x14ac:dyDescent="0.3">
      <c r="B17" s="70" t="s">
        <v>331</v>
      </c>
      <c r="C17" s="80"/>
      <c r="E17" s="75"/>
      <c r="F17" s="16" t="s">
        <v>226</v>
      </c>
      <c r="G17" s="4"/>
    </row>
    <row r="18" spans="1:7" ht="24.6" customHeight="1" x14ac:dyDescent="0.3">
      <c r="B18" s="4"/>
      <c r="C18" s="80"/>
      <c r="E18" s="75"/>
      <c r="F18" s="4"/>
      <c r="G18" s="4"/>
    </row>
    <row r="19" spans="1:7" ht="24.6" customHeight="1" x14ac:dyDescent="0.3">
      <c r="B19" s="4"/>
      <c r="C19" s="81"/>
      <c r="D19" s="7" t="s">
        <v>231</v>
      </c>
      <c r="E19" s="76"/>
      <c r="F19" s="4"/>
      <c r="G19" s="4"/>
    </row>
    <row r="20" spans="1:7" ht="24.6" customHeight="1" x14ac:dyDescent="0.3">
      <c r="B20" s="4"/>
      <c r="C20" s="5"/>
      <c r="D20" s="6" t="s">
        <v>19</v>
      </c>
      <c r="E20" s="16" t="s">
        <v>226</v>
      </c>
      <c r="F20" s="4"/>
      <c r="G20" s="4"/>
    </row>
    <row r="21" spans="1:7" ht="24.6" customHeight="1" x14ac:dyDescent="0.3">
      <c r="B21" s="4"/>
      <c r="C21" s="4"/>
      <c r="D21" s="16" t="s">
        <v>226</v>
      </c>
      <c r="E21" s="4"/>
      <c r="F21" s="4"/>
      <c r="G21" s="4"/>
    </row>
    <row r="22" spans="1:7" ht="24.6" customHeight="1" x14ac:dyDescent="0.3">
      <c r="B22" s="4"/>
      <c r="C22" s="4"/>
      <c r="E22" s="4"/>
      <c r="F22" s="4"/>
      <c r="G22" s="4"/>
    </row>
    <row r="23" spans="1:7" ht="24.6" customHeight="1" x14ac:dyDescent="0.3">
      <c r="B23" s="4"/>
      <c r="C23" s="4"/>
      <c r="E23" s="4"/>
      <c r="F23" s="4"/>
      <c r="G23" s="4"/>
    </row>
    <row r="24" spans="1:7" ht="24.6" customHeight="1" x14ac:dyDescent="0.3">
      <c r="A24" s="4"/>
      <c r="B24" s="4"/>
      <c r="C24" s="4"/>
      <c r="D24" s="4" t="s">
        <v>29</v>
      </c>
      <c r="E24" s="4"/>
      <c r="F24" s="4"/>
      <c r="G24" s="4"/>
    </row>
    <row r="25" spans="1:7" ht="24.6" customHeight="1" x14ac:dyDescent="0.3">
      <c r="A25" s="4"/>
      <c r="B25" s="4"/>
      <c r="C25" s="4"/>
      <c r="D25" s="7" t="s">
        <v>228</v>
      </c>
      <c r="E25" s="9"/>
      <c r="F25" s="4"/>
      <c r="G25" s="4"/>
    </row>
    <row r="26" spans="1:7" ht="24.6" customHeight="1" x14ac:dyDescent="0.3">
      <c r="A26" s="4"/>
      <c r="B26" s="4"/>
      <c r="C26" s="7" t="s">
        <v>228</v>
      </c>
      <c r="D26" s="77" t="s">
        <v>18</v>
      </c>
      <c r="E26" s="16" t="s">
        <v>287</v>
      </c>
      <c r="F26" s="4"/>
      <c r="G26" s="4"/>
    </row>
    <row r="27" spans="1:7" ht="24.6" customHeight="1" x14ac:dyDescent="0.3">
      <c r="A27" s="4"/>
      <c r="B27" s="4"/>
      <c r="C27" s="4"/>
      <c r="D27" s="78"/>
      <c r="E27" s="4"/>
      <c r="F27" s="4"/>
      <c r="G27" s="4"/>
    </row>
    <row r="28" spans="1:7" ht="24.6" customHeight="1" x14ac:dyDescent="0.3">
      <c r="A28" s="4"/>
      <c r="B28" s="4"/>
      <c r="C28" s="4"/>
      <c r="D28" s="16" t="s">
        <v>287</v>
      </c>
      <c r="E28" s="9"/>
      <c r="F28" s="4"/>
      <c r="G28" s="4"/>
    </row>
    <row r="29" spans="1:7" ht="24.6" customHeight="1" x14ac:dyDescent="0.3">
      <c r="A29" s="4"/>
      <c r="B29" s="4"/>
      <c r="C29" s="4"/>
      <c r="D29" s="4" t="s">
        <v>30</v>
      </c>
      <c r="E29" s="4"/>
      <c r="F29" s="4"/>
      <c r="G29" s="4"/>
    </row>
    <row r="30" spans="1:7" ht="24.6" customHeight="1" x14ac:dyDescent="0.3">
      <c r="A30" s="4"/>
      <c r="B30" s="4"/>
      <c r="C30" s="4"/>
      <c r="E30" s="4"/>
      <c r="F30" s="4"/>
      <c r="G30" s="4"/>
    </row>
    <row r="31" spans="1:7" ht="24.6" customHeight="1" x14ac:dyDescent="0.3">
      <c r="A31" s="4"/>
      <c r="B31" s="4"/>
      <c r="C31" s="4"/>
      <c r="E31" s="4"/>
      <c r="F31" s="4"/>
      <c r="G31" s="4"/>
    </row>
    <row r="32" spans="1:7" ht="24.6" customHeight="1" x14ac:dyDescent="0.3">
      <c r="A32" s="4"/>
      <c r="B32" s="4"/>
      <c r="C32" s="4"/>
      <c r="D32" s="4" t="s">
        <v>55</v>
      </c>
      <c r="E32" s="4"/>
      <c r="F32" s="4"/>
      <c r="G32" s="4"/>
    </row>
    <row r="33" spans="1:7" ht="24.6" customHeight="1" x14ac:dyDescent="0.3">
      <c r="A33" s="4"/>
      <c r="B33" s="4" t="s">
        <v>15</v>
      </c>
      <c r="C33" s="4" t="s">
        <v>45</v>
      </c>
      <c r="D33" s="16" t="s">
        <v>226</v>
      </c>
      <c r="E33" s="4" t="s">
        <v>8</v>
      </c>
      <c r="F33" s="4" t="s">
        <v>50</v>
      </c>
      <c r="G33" s="4"/>
    </row>
    <row r="34" spans="1:7" ht="24.6" customHeight="1" x14ac:dyDescent="0.3">
      <c r="A34" s="4"/>
      <c r="B34" s="4" t="s">
        <v>13</v>
      </c>
      <c r="C34" s="4" t="s">
        <v>46</v>
      </c>
      <c r="D34" s="7" t="s">
        <v>227</v>
      </c>
      <c r="E34" s="4" t="s">
        <v>9</v>
      </c>
      <c r="F34" s="4" t="s">
        <v>51</v>
      </c>
      <c r="G34" s="4"/>
    </row>
    <row r="35" spans="1:7" ht="24.6" customHeight="1" x14ac:dyDescent="0.3">
      <c r="A35" s="4"/>
      <c r="B35" s="4" t="s">
        <v>16</v>
      </c>
      <c r="C35" s="4" t="s">
        <v>47</v>
      </c>
      <c r="D35" s="16" t="s">
        <v>287</v>
      </c>
      <c r="E35" s="4" t="s">
        <v>10</v>
      </c>
      <c r="F35" s="4" t="s">
        <v>52</v>
      </c>
      <c r="G35" s="4"/>
    </row>
    <row r="36" spans="1:7" ht="24.6" customHeight="1" x14ac:dyDescent="0.3">
      <c r="A36" s="4"/>
      <c r="B36" s="4" t="s">
        <v>14</v>
      </c>
      <c r="C36" s="4" t="s">
        <v>48</v>
      </c>
      <c r="D36" s="7" t="s">
        <v>228</v>
      </c>
      <c r="E36" s="4" t="s">
        <v>11</v>
      </c>
      <c r="F36" s="4" t="s">
        <v>53</v>
      </c>
      <c r="G36" s="4"/>
    </row>
    <row r="37" spans="1:7" ht="24.6" customHeight="1" x14ac:dyDescent="0.3">
      <c r="A37" s="4"/>
      <c r="B37" s="4" t="s">
        <v>17</v>
      </c>
      <c r="C37" s="4" t="s">
        <v>49</v>
      </c>
      <c r="D37" s="16" t="s">
        <v>230</v>
      </c>
      <c r="E37" s="4" t="s">
        <v>12</v>
      </c>
      <c r="F37" s="4" t="s">
        <v>54</v>
      </c>
      <c r="G37" s="4"/>
    </row>
    <row r="38" spans="1:7" ht="30" customHeight="1" x14ac:dyDescent="0.3">
      <c r="D38" s="70" t="s">
        <v>331</v>
      </c>
    </row>
  </sheetData>
  <mergeCells count="7">
    <mergeCell ref="D26:D27"/>
    <mergeCell ref="C6:C9"/>
    <mergeCell ref="E6:E9"/>
    <mergeCell ref="B8:B16"/>
    <mergeCell ref="F8:F16"/>
    <mergeCell ref="C16:C19"/>
    <mergeCell ref="E16:E19"/>
  </mergeCells>
  <pageMargins left="0.51181102362204722" right="0.51181102362204722" top="0.74803149606299213" bottom="0.74803149606299213" header="0.31496062992125984" footer="0.31496062992125984"/>
  <pageSetup paperSize="5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FB29-32D3-4B12-B040-07BC86058ADC}">
  <dimension ref="A1:I38"/>
  <sheetViews>
    <sheetView topLeftCell="A23" zoomScale="50" zoomScaleNormal="50" workbookViewId="0">
      <selection activeCell="D37" sqref="D37:D38"/>
    </sheetView>
  </sheetViews>
  <sheetFormatPr baseColWidth="10" defaultColWidth="29.85546875" defaultRowHeight="30" customHeight="1" x14ac:dyDescent="0.3"/>
  <cols>
    <col min="1" max="3" width="38.7109375" style="3" customWidth="1"/>
    <col min="4" max="4" width="64.7109375" style="4" customWidth="1"/>
    <col min="5" max="6" width="38.7109375" style="3" customWidth="1"/>
    <col min="7" max="7" width="38.7109375" style="17" customWidth="1"/>
    <col min="8" max="8" width="13.5703125" customWidth="1"/>
    <col min="9" max="9" width="39.28515625" style="17" customWidth="1"/>
  </cols>
  <sheetData>
    <row r="1" spans="1:9" s="14" customFormat="1" ht="24.75" customHeight="1" x14ac:dyDescent="0.35">
      <c r="A1" s="15" t="s">
        <v>36</v>
      </c>
      <c r="B1" s="12"/>
      <c r="C1" s="12"/>
      <c r="D1" s="12"/>
      <c r="E1" s="12"/>
      <c r="F1" s="12"/>
      <c r="G1" s="13" t="s">
        <v>35</v>
      </c>
      <c r="I1" s="17"/>
    </row>
    <row r="2" spans="1:9" ht="24" customHeight="1" x14ac:dyDescent="0.3">
      <c r="A2" s="2"/>
      <c r="B2" s="4"/>
      <c r="C2" s="4"/>
      <c r="E2" s="4"/>
      <c r="F2" s="4"/>
      <c r="G2" s="4"/>
    </row>
    <row r="3" spans="1:9" ht="24.6" customHeight="1" x14ac:dyDescent="0.3">
      <c r="A3" s="2"/>
      <c r="B3" s="4"/>
      <c r="C3" s="4"/>
      <c r="E3" s="4"/>
      <c r="F3" s="4"/>
      <c r="G3" s="4"/>
      <c r="I3" s="55" t="s">
        <v>169</v>
      </c>
    </row>
    <row r="4" spans="1:9" ht="24.6" customHeight="1" x14ac:dyDescent="0.3">
      <c r="B4" s="4"/>
      <c r="C4" s="4"/>
      <c r="D4" s="16" t="s">
        <v>236</v>
      </c>
      <c r="E4" s="4"/>
      <c r="F4" s="4"/>
      <c r="G4" s="4"/>
      <c r="I4" s="55" t="s">
        <v>170</v>
      </c>
    </row>
    <row r="5" spans="1:9" ht="24.6" customHeight="1" x14ac:dyDescent="0.3">
      <c r="B5" s="4"/>
      <c r="C5" s="7" t="s">
        <v>235</v>
      </c>
      <c r="D5" s="6" t="s">
        <v>28</v>
      </c>
      <c r="E5" s="16" t="s">
        <v>236</v>
      </c>
      <c r="F5" s="4"/>
      <c r="G5" s="4"/>
      <c r="I5" s="55" t="s">
        <v>164</v>
      </c>
    </row>
    <row r="6" spans="1:9" ht="24.6" customHeight="1" x14ac:dyDescent="0.3">
      <c r="B6" s="4"/>
      <c r="C6" s="79" t="s">
        <v>25</v>
      </c>
      <c r="D6" s="7" t="s">
        <v>235</v>
      </c>
      <c r="E6" s="74" t="s">
        <v>24</v>
      </c>
      <c r="F6" s="8"/>
      <c r="G6" s="4"/>
      <c r="I6" s="55" t="s">
        <v>195</v>
      </c>
    </row>
    <row r="7" spans="1:9" ht="24.6" customHeight="1" x14ac:dyDescent="0.3">
      <c r="B7" s="7" t="s">
        <v>235</v>
      </c>
      <c r="C7" s="80"/>
      <c r="E7" s="75"/>
      <c r="F7" s="16" t="s">
        <v>236</v>
      </c>
      <c r="G7" s="4"/>
      <c r="I7" s="59" t="s">
        <v>165</v>
      </c>
    </row>
    <row r="8" spans="1:9" ht="24.6" customHeight="1" x14ac:dyDescent="0.3">
      <c r="B8" s="79" t="s">
        <v>26</v>
      </c>
      <c r="C8" s="80"/>
      <c r="E8" s="75"/>
      <c r="F8" s="74" t="s">
        <v>23</v>
      </c>
      <c r="G8" s="4"/>
    </row>
    <row r="9" spans="1:9" ht="24.6" customHeight="1" x14ac:dyDescent="0.3">
      <c r="B9" s="80"/>
      <c r="C9" s="81"/>
      <c r="D9" s="16" t="s">
        <v>237</v>
      </c>
      <c r="E9" s="76"/>
      <c r="F9" s="75"/>
      <c r="G9" s="4"/>
      <c r="I9" s="57" t="s">
        <v>114</v>
      </c>
    </row>
    <row r="10" spans="1:9" ht="24.6" customHeight="1" x14ac:dyDescent="0.25">
      <c r="B10" s="80"/>
      <c r="C10" s="5"/>
      <c r="D10" s="6" t="s">
        <v>27</v>
      </c>
      <c r="E10" s="5"/>
      <c r="F10" s="75"/>
      <c r="G10" s="4"/>
      <c r="I10" s="57" t="s">
        <v>115</v>
      </c>
    </row>
    <row r="11" spans="1:9" ht="24.6" customHeight="1" x14ac:dyDescent="0.3">
      <c r="B11" s="80"/>
      <c r="C11" s="4"/>
      <c r="D11" s="7" t="s">
        <v>233</v>
      </c>
      <c r="E11" s="4"/>
      <c r="F11" s="75"/>
      <c r="G11" s="4"/>
      <c r="I11" s="57" t="s">
        <v>116</v>
      </c>
    </row>
    <row r="12" spans="1:9" ht="24.6" customHeight="1" x14ac:dyDescent="0.3">
      <c r="A12" s="7" t="s">
        <v>239</v>
      </c>
      <c r="B12" s="80"/>
      <c r="C12" s="4"/>
      <c r="E12" s="4"/>
      <c r="F12" s="75"/>
      <c r="G12" s="16" t="s">
        <v>232</v>
      </c>
      <c r="I12" s="57" t="s">
        <v>117</v>
      </c>
    </row>
    <row r="13" spans="1:9" ht="24.6" customHeight="1" x14ac:dyDescent="0.25">
      <c r="B13" s="80"/>
      <c r="C13" s="4"/>
      <c r="E13" s="4"/>
      <c r="F13" s="75"/>
      <c r="G13" s="4"/>
      <c r="I13" s="57" t="s">
        <v>118</v>
      </c>
    </row>
    <row r="14" spans="1:9" ht="24.6" customHeight="1" x14ac:dyDescent="0.3">
      <c r="B14" s="80"/>
      <c r="C14" s="4"/>
      <c r="D14" s="7" t="s">
        <v>238</v>
      </c>
      <c r="E14" s="4"/>
      <c r="F14" s="75"/>
      <c r="G14" s="4"/>
    </row>
    <row r="15" spans="1:9" ht="24.6" customHeight="1" x14ac:dyDescent="0.3">
      <c r="B15" s="80"/>
      <c r="C15" s="5"/>
      <c r="D15" s="6" t="s">
        <v>20</v>
      </c>
      <c r="E15" s="7" t="s">
        <v>238</v>
      </c>
      <c r="F15" s="75"/>
      <c r="G15" s="4"/>
    </row>
    <row r="16" spans="1:9" ht="24.6" customHeight="1" x14ac:dyDescent="0.3">
      <c r="B16" s="81"/>
      <c r="C16" s="79" t="s">
        <v>21</v>
      </c>
      <c r="D16" s="16" t="s">
        <v>234</v>
      </c>
      <c r="E16" s="74" t="s">
        <v>22</v>
      </c>
      <c r="F16" s="76"/>
      <c r="G16" s="4"/>
    </row>
    <row r="17" spans="1:7" ht="24.6" customHeight="1" x14ac:dyDescent="0.3">
      <c r="B17" s="7" t="s">
        <v>239</v>
      </c>
      <c r="C17" s="80"/>
      <c r="E17" s="75"/>
      <c r="F17" s="16" t="s">
        <v>232</v>
      </c>
      <c r="G17" s="4"/>
    </row>
    <row r="18" spans="1:7" ht="24.6" customHeight="1" x14ac:dyDescent="0.3">
      <c r="B18" s="4"/>
      <c r="C18" s="80"/>
      <c r="E18" s="75"/>
      <c r="F18" s="4"/>
      <c r="G18" s="4"/>
    </row>
    <row r="19" spans="1:7" ht="24.6" customHeight="1" x14ac:dyDescent="0.3">
      <c r="B19" s="4"/>
      <c r="C19" s="81"/>
      <c r="D19" s="7" t="s">
        <v>239</v>
      </c>
      <c r="E19" s="76"/>
      <c r="F19" s="4"/>
      <c r="G19" s="4"/>
    </row>
    <row r="20" spans="1:7" ht="24.6" customHeight="1" x14ac:dyDescent="0.3">
      <c r="B20" s="4"/>
      <c r="C20" s="7" t="s">
        <v>239</v>
      </c>
      <c r="D20" s="6" t="s">
        <v>19</v>
      </c>
      <c r="E20" s="16" t="s">
        <v>232</v>
      </c>
      <c r="F20" s="4"/>
      <c r="G20" s="4"/>
    </row>
    <row r="21" spans="1:7" ht="24.6" customHeight="1" x14ac:dyDescent="0.3">
      <c r="B21" s="4"/>
      <c r="C21" s="4"/>
      <c r="D21" s="16" t="s">
        <v>232</v>
      </c>
      <c r="E21" s="4"/>
      <c r="F21" s="4"/>
      <c r="G21" s="4"/>
    </row>
    <row r="22" spans="1:7" ht="24.6" customHeight="1" x14ac:dyDescent="0.3">
      <c r="B22" s="4"/>
      <c r="C22" s="4"/>
      <c r="E22" s="4"/>
      <c r="F22" s="4"/>
      <c r="G22" s="4"/>
    </row>
    <row r="23" spans="1:7" ht="24.6" customHeight="1" x14ac:dyDescent="0.3">
      <c r="B23" s="4"/>
      <c r="C23" s="4"/>
      <c r="E23" s="4"/>
      <c r="F23" s="4"/>
      <c r="G23" s="4"/>
    </row>
    <row r="24" spans="1:7" ht="24.6" customHeight="1" x14ac:dyDescent="0.3">
      <c r="A24" s="4"/>
      <c r="B24" s="4"/>
      <c r="C24" s="4"/>
      <c r="D24" s="4" t="s">
        <v>29</v>
      </c>
      <c r="E24" s="4"/>
      <c r="F24" s="4"/>
      <c r="G24" s="4"/>
    </row>
    <row r="25" spans="1:7" ht="24.6" customHeight="1" x14ac:dyDescent="0.3">
      <c r="A25" s="4"/>
      <c r="B25" s="4"/>
      <c r="C25" s="4"/>
      <c r="D25" s="7" t="s">
        <v>233</v>
      </c>
      <c r="E25" s="9"/>
      <c r="F25" s="4"/>
      <c r="G25" s="4"/>
    </row>
    <row r="26" spans="1:7" ht="24.6" customHeight="1" x14ac:dyDescent="0.3">
      <c r="A26" s="4"/>
      <c r="B26" s="4"/>
      <c r="C26" s="7" t="s">
        <v>233</v>
      </c>
      <c r="D26" s="77" t="s">
        <v>18</v>
      </c>
      <c r="E26" s="7" t="s">
        <v>238</v>
      </c>
      <c r="F26" s="4"/>
      <c r="G26" s="4"/>
    </row>
    <row r="27" spans="1:7" ht="24.6" customHeight="1" x14ac:dyDescent="0.3">
      <c r="A27" s="4"/>
      <c r="B27" s="4"/>
      <c r="C27" s="4"/>
      <c r="D27" s="78"/>
      <c r="E27" s="4"/>
      <c r="F27" s="4"/>
      <c r="G27" s="4"/>
    </row>
    <row r="28" spans="1:7" ht="24.6" customHeight="1" x14ac:dyDescent="0.3">
      <c r="A28" s="4"/>
      <c r="B28" s="4"/>
      <c r="C28" s="4"/>
      <c r="D28" s="7" t="s">
        <v>238</v>
      </c>
      <c r="E28" s="9"/>
      <c r="F28" s="4"/>
      <c r="G28" s="4"/>
    </row>
    <row r="29" spans="1:7" ht="24.6" customHeight="1" x14ac:dyDescent="0.3">
      <c r="A29" s="4"/>
      <c r="B29" s="4"/>
      <c r="C29" s="4"/>
      <c r="D29" s="4" t="s">
        <v>30</v>
      </c>
      <c r="E29" s="4"/>
      <c r="F29" s="4"/>
      <c r="G29" s="4"/>
    </row>
    <row r="30" spans="1:7" ht="24.6" customHeight="1" x14ac:dyDescent="0.3">
      <c r="A30" s="4"/>
      <c r="B30" s="4"/>
      <c r="C30" s="4"/>
      <c r="E30" s="4"/>
      <c r="F30" s="4"/>
      <c r="G30" s="4"/>
    </row>
    <row r="31" spans="1:7" ht="24.6" customHeight="1" x14ac:dyDescent="0.3">
      <c r="A31" s="4"/>
      <c r="B31" s="4"/>
      <c r="C31" s="4"/>
      <c r="E31" s="4"/>
      <c r="F31" s="4"/>
      <c r="G31" s="4"/>
    </row>
    <row r="32" spans="1:7" ht="24.6" customHeight="1" x14ac:dyDescent="0.3">
      <c r="A32" s="4"/>
      <c r="B32" s="4"/>
      <c r="C32" s="4"/>
      <c r="D32" s="4" t="s">
        <v>55</v>
      </c>
      <c r="E32" s="4"/>
      <c r="F32" s="4"/>
      <c r="G32" s="4"/>
    </row>
    <row r="33" spans="1:7" ht="24.6" customHeight="1" x14ac:dyDescent="0.3">
      <c r="A33" s="4"/>
      <c r="B33" s="4" t="s">
        <v>15</v>
      </c>
      <c r="C33" s="4" t="s">
        <v>45</v>
      </c>
      <c r="D33" s="16" t="s">
        <v>232</v>
      </c>
      <c r="E33" s="4" t="s">
        <v>8</v>
      </c>
      <c r="F33" s="4" t="s">
        <v>50</v>
      </c>
      <c r="G33" s="4"/>
    </row>
    <row r="34" spans="1:7" ht="24.6" customHeight="1" x14ac:dyDescent="0.3">
      <c r="A34" s="4"/>
      <c r="B34" s="4" t="s">
        <v>13</v>
      </c>
      <c r="C34" s="4" t="s">
        <v>46</v>
      </c>
      <c r="D34" s="16" t="s">
        <v>236</v>
      </c>
      <c r="E34" s="4" t="s">
        <v>9</v>
      </c>
      <c r="F34" s="4" t="s">
        <v>51</v>
      </c>
      <c r="G34" s="4"/>
    </row>
    <row r="35" spans="1:7" ht="24.6" customHeight="1" x14ac:dyDescent="0.3">
      <c r="A35" s="4"/>
      <c r="B35" s="4" t="s">
        <v>16</v>
      </c>
      <c r="C35" s="4" t="s">
        <v>47</v>
      </c>
      <c r="D35" s="7" t="s">
        <v>238</v>
      </c>
      <c r="E35" s="4" t="s">
        <v>10</v>
      </c>
      <c r="F35" s="4" t="s">
        <v>52</v>
      </c>
      <c r="G35" s="4"/>
    </row>
    <row r="36" spans="1:7" ht="24.6" customHeight="1" x14ac:dyDescent="0.3">
      <c r="A36" s="4"/>
      <c r="B36" s="4" t="s">
        <v>14</v>
      </c>
      <c r="C36" s="4" t="s">
        <v>48</v>
      </c>
      <c r="D36" s="7" t="s">
        <v>233</v>
      </c>
      <c r="E36" s="4" t="s">
        <v>11</v>
      </c>
      <c r="F36" s="4" t="s">
        <v>53</v>
      </c>
      <c r="G36" s="4"/>
    </row>
    <row r="37" spans="1:7" ht="24.6" customHeight="1" x14ac:dyDescent="0.3">
      <c r="A37" s="4"/>
      <c r="B37" s="4" t="s">
        <v>17</v>
      </c>
      <c r="C37" s="4" t="s">
        <v>49</v>
      </c>
      <c r="D37" s="7" t="s">
        <v>239</v>
      </c>
      <c r="E37" s="4" t="s">
        <v>12</v>
      </c>
      <c r="F37" s="4" t="s">
        <v>54</v>
      </c>
      <c r="G37" s="4"/>
    </row>
    <row r="38" spans="1:7" ht="30" customHeight="1" x14ac:dyDescent="0.3">
      <c r="D38" s="7" t="s">
        <v>235</v>
      </c>
    </row>
  </sheetData>
  <mergeCells count="7">
    <mergeCell ref="D26:D27"/>
    <mergeCell ref="C6:C9"/>
    <mergeCell ref="E6:E9"/>
    <mergeCell ref="B8:B16"/>
    <mergeCell ref="F8:F16"/>
    <mergeCell ref="C16:C19"/>
    <mergeCell ref="E16:E19"/>
  </mergeCells>
  <pageMargins left="0.47244094488188981" right="0.47244094488188981" top="0.74803149606299213" bottom="0.74803149606299213" header="0.31496062992125984" footer="0.31496062992125984"/>
  <pageSetup paperSize="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Winners (Pts)</vt:lpstr>
      <vt:lpstr>Rankings per Regionals</vt:lpstr>
      <vt:lpstr>Fees</vt:lpstr>
      <vt:lpstr>junior boys singles</vt:lpstr>
      <vt:lpstr>junior girls singles</vt:lpstr>
      <vt:lpstr>senior boys singles</vt:lpstr>
      <vt:lpstr>senior girls singles</vt:lpstr>
      <vt:lpstr>junior boys doubles</vt:lpstr>
      <vt:lpstr>junior girls doubles</vt:lpstr>
      <vt:lpstr>senior boys doubles</vt:lpstr>
      <vt:lpstr>senior girls doubles</vt:lpstr>
      <vt:lpstr>junior mixte doubles</vt:lpstr>
      <vt:lpstr>senior mixte doubles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Jaillet-Allain, Josette (DSF-S)</dc:creator>
  <cp:lastModifiedBy>Hébert, Rhéal (DSF-S)</cp:lastModifiedBy>
  <cp:lastPrinted>2026-04-17T13:22:24Z</cp:lastPrinted>
  <dcterms:created xsi:type="dcterms:W3CDTF">2023-04-12T17:59:09Z</dcterms:created>
  <dcterms:modified xsi:type="dcterms:W3CDTF">2026-04-20T11:07:39Z</dcterms:modified>
</cp:coreProperties>
</file>